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70" activeTab="0"/>
  </bookViews>
  <sheets>
    <sheet name="IMPRESION" sheetId="1" r:id="rId1"/>
    <sheet name="PUBLICADO" sheetId="2" state="hidden" r:id="rId2"/>
    <sheet name="soporte" sheetId="3" state="hidden" r:id="rId3"/>
  </sheets>
  <definedNames>
    <definedName name="_xlnm._FilterDatabase" localSheetId="0" hidden="1">'IMPRESION'!$A$19:$R$19</definedName>
    <definedName name="_xlnm.Print_Area" localSheetId="0">'IMPRESION'!$A$1:$Q$242</definedName>
    <definedName name="_xlnm.Print_Titles" localSheetId="0">'IMPRESION'!$19:$19</definedName>
  </definedNames>
  <calcPr fullCalcOnLoad="1"/>
</workbook>
</file>

<file path=xl/sharedStrings.xml><?xml version="1.0" encoding="utf-8"?>
<sst xmlns="http://schemas.openxmlformats.org/spreadsheetml/2006/main" count="6596" uniqueCount="566">
  <si>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</si>
  <si>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</si>
  <si>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</si>
  <si>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</si>
  <si>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</si>
  <si>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</si>
  <si>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</si>
  <si>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</si>
  <si>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</si>
  <si>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</si>
  <si>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</si>
  <si>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</si>
  <si>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</si>
  <si>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</si>
  <si>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</si>
  <si>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</si>
  <si>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</si>
  <si>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</si>
  <si>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</si>
  <si>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</si>
  <si>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</si>
  <si>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</si>
  <si>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</si>
  <si>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</si>
  <si>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</si>
  <si>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</si>
  <si>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</si>
  <si>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</si>
  <si>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</si>
  <si>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ARCHIVO GENERAL DE LA NACIÓN JORGE PALACIOS PRECIADO</t>
  </si>
  <si>
    <t>Cra. 6a. No. 6 - 91</t>
  </si>
  <si>
    <t>www.archivogeneral.gov.co</t>
  </si>
  <si>
    <t/>
  </si>
  <si>
    <t>CódigoUNSPSC(cadacódigoseparadopor;)</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</si>
  <si>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</si>
  <si>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</si>
  <si>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</si>
  <si>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</si>
  <si>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</si>
  <si>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</si>
  <si>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</si>
  <si>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</si>
  <si>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</si>
  <si>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Liderar técnicamente el equipo de sistemas de la SAYPA.</t>
  </si>
  <si>
    <t>Enero</t>
  </si>
  <si>
    <t>7</t>
  </si>
  <si>
    <t>Meses</t>
  </si>
  <si>
    <t>Contratación directa</t>
  </si>
  <si>
    <t>Recursos propios</t>
  </si>
  <si>
    <t>No</t>
  </si>
  <si>
    <t>N/A</t>
  </si>
  <si>
    <t>PROCESO DE GESTIÓN CONTRACTUAL</t>
  </si>
  <si>
    <t>Distrito Capital de Bogotá - Bogotá</t>
  </si>
  <si>
    <t>Blanca Milena Ramirez Villegas</t>
  </si>
  <si>
    <t>3282888</t>
  </si>
  <si>
    <t>blanca.ramirez@archivogeneral.gov.co</t>
  </si>
  <si>
    <t>Prestación de servicios  como Auxiliar en el Grupo de Gestión de Proyectos Archivísticos, para el desarrollo de actividades de Administración Integral</t>
  </si>
  <si>
    <t>Prestación de servicios  como Técnico en el Grupo de Gestión de Proyectos Archivísticos, para el desarrollo de actividades de Administración Integral</t>
  </si>
  <si>
    <t>Prestación de servicios  como Tecnólogo en el Grupo de Gestión de Proyectos Archivísticos, para el desarrollo de actividades de Administración Integral</t>
  </si>
  <si>
    <t>Prestación de servicios profesionales en el Grupo de Gestión de Proyectos Archivísticos, para el desarrollo de actividades de Administración Integral</t>
  </si>
  <si>
    <t>Prestación de servicios como Conductor / Mensajero  en el Grupo de Gestión de Proyectos Archivísticos, para el desarrollo de actividades de Apoyo administrativo</t>
  </si>
  <si>
    <t>Prestación de servicios como tecnólogo en el Grupo de Gestión de Proyectos Archivísticos, para el desarrollo de actividades de Apoyo administrativo</t>
  </si>
  <si>
    <t>Prestación de servicios profesionales en el Grupo de Gestión de Proyectos Archivísticos, para el desarrollo de actividades de apoyo proyectos varios</t>
  </si>
  <si>
    <t>6</t>
  </si>
  <si>
    <t>Prestación de servicios profesionales en el Grupo de Gestión de Proyectos Archivísticos, para el desarrollo de actividades de Conservación</t>
  </si>
  <si>
    <t>Prestación de servicios profesionales en el Grupo de Gestión de Proyectos Archivísticos, para el desarrollo de actividades Jurídicas</t>
  </si>
  <si>
    <t>Prestación de servicios como Técnico en el Grupo de Gestión de Proyectos Archivísticos, para el desarrollo de actividades Jurídicas</t>
  </si>
  <si>
    <t>Prestar servicios profesionales en las actividades de aseguramiento de calidad</t>
  </si>
  <si>
    <t>Prestar servicios profesionales para Desarrollo de Aplicativo y control de movimiento en Bodega.</t>
  </si>
  <si>
    <t>Prestar servicios Técnico para el grupo de Sistemas</t>
  </si>
  <si>
    <t>Prestar sus servicios como Auxiliar para apoyar al Grupo de Proyectos Archivísticos en el desarrollo de actividades de clasificación, ordenación, descripción y digitación, requeridas para el cumplimiento de las obligaciones</t>
  </si>
  <si>
    <t>Prestar sus servicios como Técnico para apoyar al Grupo de Proyectos Archivísticos en el desarrollo de actividades de clasificación, ordenación, descripción y digitación, requeridas para el cumplimiento de las obligaciones</t>
  </si>
  <si>
    <t>Prestar sus servicios como Tecnólogo para apoyar al Grupo de Proyectos Archivísticos en el desarrollo de actividades de clasificación, ordenación, descripción y digitación, requeridas para el cumplimiento de las obligaciones</t>
  </si>
  <si>
    <t>Prestación de servicios como técnico en el Grupo de Gestión de Proyectos Archivísticos, para el desarrollo de actividades de Apoyo administrativo</t>
  </si>
  <si>
    <t>Prestación de servicios profesionales en el Grupo de Gestión de Proyectos Archivísticos, para el desarrollo de actividades de Apoyo administrativo</t>
  </si>
  <si>
    <t>Prestación de servicios profesionales en el Grupo de Gestión de Proyectos Archivísticos, para el desarrollo de actividades de Comercialización y DIAN</t>
  </si>
  <si>
    <t>Prestar servicios profesionales para el grupo de Sistemas</t>
  </si>
  <si>
    <t>5</t>
  </si>
  <si>
    <t>Presupuesto de entidad nacional</t>
  </si>
  <si>
    <t>Labores operativas relacionadas con la organización y reprografía de documentos.</t>
  </si>
  <si>
    <t>10</t>
  </si>
  <si>
    <t>Carlos Gamboa Ruiz</t>
  </si>
  <si>
    <t>carlos.gamboa@archivogeneral.gov.co</t>
  </si>
  <si>
    <t>Procesos de digitalización, así como el control de calidad de productos relacionados y demás actividades archivísticas requeridas .</t>
  </si>
  <si>
    <t>Realizar actividades relacionadas con limpieza y desinfección de folios con deterioro bajo y medio.</t>
  </si>
  <si>
    <t>Realizar traslado de documentos y tareas relacionadas con el alistamiento de la documentación destinada a organización o a reprografía.</t>
  </si>
  <si>
    <t>Realizar actividades relacionadas con organización documental (clasificación, ordenación y descripción) de archivos históricos, pertenecientes a la Sección Archivo Anexo 2, de acuerdo con los procedimientos establecidos y la programación del Plan de Acción para la vigencia 2017.</t>
  </si>
  <si>
    <t>9</t>
  </si>
  <si>
    <t>Realizar actividades de los procesos de reprografía (microfilmación / digitalización).</t>
  </si>
  <si>
    <t>Realizar la migración de las imágenes digitalizadas a archidoc.</t>
  </si>
  <si>
    <t>Prestar servicios profesionales en el Grupo de Organización, Descripción y Reprografía en actividades relacionadas con organización documental (clasificación, ordenación y descripción) de archivos históricos, pertenecientes a la Sección Archivos Oficiales, de acuerdo con los procedimientos establecidos y la programación del Plan de Acción para la vigencia 2017.</t>
  </si>
  <si>
    <t>Realizar actividades relacionadas con organización documental (clasificación, ordenación y descripción) de archivos históricos, pertenecientes a la Sección República, de acuerdo con los procedimientos establecidos y la programación del Plan de Acción para la vigencia 2017.</t>
  </si>
  <si>
    <t>8</t>
  </si>
  <si>
    <t>Carlos Rojas Nuñez</t>
  </si>
  <si>
    <t>carlos.rojas@archivogeneral.goc.co</t>
  </si>
  <si>
    <t>Realización de actividades de innovación al interior del Archivo General de la Nación, para la promoción del uso de la tecnologías y su articulación con la gestión documental electrónica</t>
  </si>
  <si>
    <t>Desarrollar e impulsar la implementación de herramientas que permita a los integrantes del SNA el cumplimiento de la normatividad archivística.</t>
  </si>
  <si>
    <t>Recursos Propios</t>
  </si>
  <si>
    <t>Damaris Sanchez Rubiano</t>
  </si>
  <si>
    <t>damaris.sanchez@archivogeneral.gov.co</t>
  </si>
  <si>
    <t>Divulgar y difundir a los colombianos, y/o partes interesadas, por diversos medios el patrimonio documental archivístico del AGN y demás actores del SNA (Imprenta nacional de Colombia).</t>
  </si>
  <si>
    <t>Danya Paola Asprilla</t>
  </si>
  <si>
    <t>danya.asprilla@archivogeneral.gov.co</t>
  </si>
  <si>
    <t>Apoyar el diagnóstico, diseño, planificación, organización y gestión de un modelo articulado de Atención al Ciudadano para la Entidad, dando cumplimiento a los requisitos legales vigentes.</t>
  </si>
  <si>
    <t xml:space="preserve">Edgar Ramiro Serrano Rozo </t>
  </si>
  <si>
    <t>edgar.serrano@archivogeneral.gov.co</t>
  </si>
  <si>
    <t>Apoyar la implementación de la estrategia de Gobierno en Línea en Archivo General de la Nación, a través de herramientas de seguimiento, monitoreo y control.</t>
  </si>
  <si>
    <t>Erika Lucia Rangel Palencia</t>
  </si>
  <si>
    <t>erika.rangel@archivogeneral.gov.co</t>
  </si>
  <si>
    <t>Apoyo en la administración y configuración de la herramienta de software para la puesta en funcionamiento de cursos virtuales, así como apoyo en los proyectos de la Subdirección TIADE</t>
  </si>
  <si>
    <t>Apoyo en la alineación del plan estratégico de tecnologías de información y comunicaciones del AGN, para la implementación de la arquitectura empresarial.</t>
  </si>
  <si>
    <t>4</t>
  </si>
  <si>
    <t>Apoyo en la elaboración al marco de referencia enfocado al dominio de Información.</t>
  </si>
  <si>
    <t>3</t>
  </si>
  <si>
    <t>Apoyo en la elaboración del marco de referencia enfocado al dominio de Gobierno TI y uso y apropiación.</t>
  </si>
  <si>
    <t>Apoyo en la elaboración del marco de referencia enfocado al dominio de Sistemas de Información y servicios tecnológicos.</t>
  </si>
  <si>
    <t>Apoyo en la realización de actividades para la implementación del SGSI, alineado con el modelo de seguridad y privacidad de MINTIC</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</si>
  <si>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t>
  </si>
  <si>
    <t>Asesoría profesional para la Subdirección de Tecnologías de la Información Archivística y Documento Electrónico, en áreas relacionadas con preservación digital y gestión de Documentos Electrónicos.</t>
  </si>
  <si>
    <t>Generación de documentos técnicos en materia de gestión documental electrónica e innovación tecnológica emisión de conceptos técnicos de conformidad con las necesidades de la Entidad.</t>
  </si>
  <si>
    <t>Realizar la edición, diagramación y generación del material gráfico de los documentos producidos por la Subdirección TIADE a través de medios electrónicos, atendiendo los lineamientos establecidos en el Manual de Identidad del AGN.</t>
  </si>
  <si>
    <t>Apoyar y orientar a los usuarios e investigadores en la ubicación de información y documentos requeridos según su necesidad particular y a mantener actualizada las bases de datos relacionadas con fondos históricos consultados e investigadores.</t>
  </si>
  <si>
    <t>11</t>
  </si>
  <si>
    <t>Fabio Castro Gonzalez</t>
  </si>
  <si>
    <t>fabio.castro@archivogeneral.gov.co</t>
  </si>
  <si>
    <t>Apoyar y orientar a los usuarios e investigadores en la ubicación de información y documentos requeridos según su necesidad particular y a mantener actualizada las bases de datos relacionadas con fondos históricos consultados e investigadores, organizar y realizar visitas guiadas por las instalaciones del AGN, .</t>
  </si>
  <si>
    <t xml:space="preserve">Apoyar y orientar a los usuarios e investigadores en la ubicación de información y documentos requeridos según su necesidad particular y a mantener actualizada las bases de datos relacionadas con fondos históricos consultados e investigadores. </t>
  </si>
  <si>
    <t>Implementación, seguimiento y fortalecimiento del Servicio al Ciudadano desarrollando estrategias, planes y programas orientados a mejorar interna y externamente el servicio prestado por la Entidad así como a apoyar las acciones que adelanta la Subdirección tendientes al fortalecimiento de la imagen institucional y la difusión del patrimonio documental colombiano.</t>
  </si>
  <si>
    <t>Jorge Eduardo Alzate</t>
  </si>
  <si>
    <t>jorge.alzate@archivogeneral.gov.co</t>
  </si>
  <si>
    <t>Apoyar en la generación de conceptos y documentos técnicos sobre gestión documental electrónica</t>
  </si>
  <si>
    <t>Apoyo en el seguimiento y cumplimiento institucional de la Ley de Transparencia.</t>
  </si>
  <si>
    <t>Apoyo en los procesos análisis, diseño e implementación de aplicaciones en materia de gestión documental electrónica.</t>
  </si>
  <si>
    <t>Elaborar material de divulgación y difusión del patrimonio documental que conserva el AGN que permita llamar la atención de diferentes públicos (Diseñador).</t>
  </si>
  <si>
    <t>Jorge Enrique Cachiotis Salazar</t>
  </si>
  <si>
    <t>jorge.cachiotis@archivogeneral.gov.co</t>
  </si>
  <si>
    <t>Apoyar las actividades de planeación y seguimiento del plan de trabajo de los Comités del SNA y la Mesa de Articulación del SNA.</t>
  </si>
  <si>
    <t>Jorge William Triana Torres</t>
  </si>
  <si>
    <t>jorge.triana@archivogeneral.gov.co</t>
  </si>
  <si>
    <t xml:space="preserve">Dictar el programa de capacitación </t>
  </si>
  <si>
    <t xml:space="preserve">Impulsar el desarrollo del observatorio del SNA a través de investigaciones relacionadas con la función archivística y la gestión documental     </t>
  </si>
  <si>
    <t>Fortalecer la estrategia de articulación con los Consejos Territoriales de Archivos - CTA</t>
  </si>
  <si>
    <t>Logística de los eventos de capacitación por parrilla</t>
  </si>
  <si>
    <t xml:space="preserve">Desarrollar el Programa de Capacitación Regional </t>
  </si>
  <si>
    <t>Realizar los procesos de medición, evaluación, seguimiento y control del cumplimiento de la función archivística del Estado a través de herramientas de evaluación tales como el IGA y FURAG, entre otros</t>
  </si>
  <si>
    <t>Alojamiento y logística -Memorias_ de seminarios  del Sistema Nacional de Archivos y Seminarios internacionales. 
Suministro de Refrigerios para capacitaciones.
Realización de Seminarios, mesas académicas o eventos en temas relacionados con documento electrónico y preservación digital.
Realización de Seminario, mesa académica o evento en temas relacionados con documento electrónico y preservación digital.</t>
  </si>
  <si>
    <t>Selección abreviada subasta inversa (No disponible)</t>
  </si>
  <si>
    <t>Suministro de Tiquetes.</t>
  </si>
  <si>
    <t>Recopilación de bases de datos sobre Grupos Étnicos y alimentación de micrositios.</t>
  </si>
  <si>
    <t>Laura Sanchez Alvarado</t>
  </si>
  <si>
    <t>laura.sanchez@archivogeneral.gov.co</t>
  </si>
  <si>
    <t>Implementación de políticas relacionadas con Archivos de Derechos Humanos (Acuerdo 4 de 2015, Protocolo, Registro, Sistema Nacional de Derechos Humanos).</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</si>
  <si>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</si>
  <si>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</si>
  <si>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Administración, cargue de información, capacitación, soporte usuarios, levantamiento de requerimientos SIG para la toma de decisiones, ajustado a la estructura del Archivo General de la Nación.</t>
  </si>
  <si>
    <t xml:space="preserve">Manuel Gomez Patiño </t>
  </si>
  <si>
    <t>manuel.gomez@archivogeneral.gov.co</t>
  </si>
  <si>
    <t>Apoyo en la implementación del Plan de Seguridad y Privacidad de la Información, de acuerdo a lo establecido por MINTIC</t>
  </si>
  <si>
    <t>Apoyo en las actividades  relacionadas con soporte y  mantenimiento de las redes e infraestructura del AGN.</t>
  </si>
  <si>
    <t>Propuesta e implementación y generación de piezas gráficas, y de contenidos para el rediseño de la página web institucional, portal de niños, niñas y adolescentes y la intranet del AGN, siguiendo los lineamientos de Gobierno en Línea y Ley de Transparencia</t>
  </si>
  <si>
    <t>Revisión, gestión y actualización de contenidos de la página web institucional, portal de niños, niñas y adolescentes e intranet (Web Master)</t>
  </si>
  <si>
    <t>Soporte y mantenimiento a los sistemas de información de la Entidad.</t>
  </si>
  <si>
    <t>Implementación, soporte de infraestructura y migración del SIG para la toma de decisiones, realizando los requerimientos necesarios ajustado a la estructura del Archivo General de la Nación.</t>
  </si>
  <si>
    <t>Prestar el servicio de canales de datos e internet entre las sedes del AGN.</t>
  </si>
  <si>
    <t>Marcela Rodriguez Vera</t>
  </si>
  <si>
    <t>marcela.rodriguez@archivogeneral.gov.co</t>
  </si>
  <si>
    <t>Maria Alejandra Suarez Choconta</t>
  </si>
  <si>
    <t>maria.suarez@archivogeneral.gov.co</t>
  </si>
  <si>
    <t> Prestación de servicios profesionales a la Oficina Asesora Jurídica del Archivo General de la Nación Jorge Palacios Preciado en temas relacionados con representación judicial, solicitudes derivadas de las obligaciones adquiridas mediante el Decreto 1303 de 2014 y en las demás áreas que se le requieran.</t>
  </si>
  <si>
    <t xml:space="preserve">Maria Clara Mojica Rodriguez </t>
  </si>
  <si>
    <t>maria.mojica@archivogeneral.gov.co</t>
  </si>
  <si>
    <t> Prestación de servicios profesionales a la Oficina Asesora Jurídica en la  estructuración de los procesos de selección  que requiera la  Subdirección de Asistencia Técnica y Proyectos Archivísticos y en el acompañamiento jurídico a las dependencias de la Entidad según sea requerido.</t>
  </si>
  <si>
    <t>Limpieza puntual y desinfección en masa de folios con deterioro medio perteneciente al Patrimonio Documental Colombiano.</t>
  </si>
  <si>
    <t>Maria Clemencia Garcia Salazar</t>
  </si>
  <si>
    <t>maria.garcia@archivogeneral.gov.co</t>
  </si>
  <si>
    <t xml:space="preserve">Actividades de  apoyo a los procesos de  almacenamiento de material  documental , pertenecientes al Patrimonio Documental de la Nación </t>
  </si>
  <si>
    <t>Actividades de  apoyo a los procesos de intervención a folios, pertenecientes al Patrimonio Documental de la Nación.</t>
  </si>
  <si>
    <t>Actividades de apoyo a los procesos de intervención en  restauración  perteneciente al Patrimonio Documental de la Nación .</t>
  </si>
  <si>
    <t>Restauración de documentos con valor patrimonial con deterioro medio y alto.</t>
  </si>
  <si>
    <t xml:space="preserve">Restauración de documentos formatos audiovisuales, cintas de audio y video </t>
  </si>
  <si>
    <t>Sistema de información de procesos de intervención y diagnóstico de unidades al Patrimonio Documental Colombiano y capacitación virtual y presencial.</t>
  </si>
  <si>
    <t>Olga Yaneth Sandoval Gomez</t>
  </si>
  <si>
    <t>olga.sandoval@archivogeneral.gov.co</t>
  </si>
  <si>
    <t>Selección abreviada menor cuantía</t>
  </si>
  <si>
    <t>Suministro, instalación, configuración y puesta en servicio de la fase 1 del sistema de conservación documental compuesto por los sistemas: detección-extinción de incendios, iluminación, redes eléctricas, datos, encerramientos con aislante térmico, adecuación de estanterías, esclusas, automatización-control y administrador de los diferentes subsistemas en la sede del archivo general de la nación ubicada en Funza</t>
  </si>
  <si>
    <t>Licitación pública</t>
  </si>
  <si>
    <t>1</t>
  </si>
  <si>
    <t>William Martinez</t>
  </si>
  <si>
    <t>william.martinez@archivogeneral.gov.co</t>
  </si>
  <si>
    <t xml:space="preserve">Elaboración del Banco Terminológico de series, subseries y tipos documentales  a partir de las TRD y TVD presentadas al AGN. </t>
  </si>
  <si>
    <t>Evaluación de TRD y TVD</t>
  </si>
  <si>
    <t>Registro actualizado de los trámites relacionados con la presentación, evaluación, ajustes y devolución de las TRD y TVD.</t>
  </si>
  <si>
    <t>Yenny Marcela Gasca Muete</t>
  </si>
  <si>
    <t>yenny.gasca@archivogeneral.gov.co</t>
  </si>
  <si>
    <t>Actividades administrativas (EP, conformación y actualización de expedientes, comisiones)</t>
  </si>
  <si>
    <t>Realizar Visitas de Inspección control y vigilancia</t>
  </si>
  <si>
    <t>Realizar análisis de Información  de Contratos servicios Archivísticos (Acuerdo 08
Realizar apoyo en revisión de informes de  P.M.A, traslados de Hallazgos, apoyo visitas de inspección y vigilancia
Revisar y regular las capacidades técnicas de los Comité</t>
  </si>
  <si>
    <t>Febrero</t>
  </si>
  <si>
    <t>febrero</t>
  </si>
  <si>
    <t>Alirio Alfonso Bayona Fonseca</t>
  </si>
  <si>
    <t>alirio.bayona@archivogeneral.gov.co</t>
  </si>
  <si>
    <t>Prestación de servicios profesionales para apoyar la planificación, gestión y seguimiento de las acciones encaminadas al fortalecimiento, actualización y mejoramiento del Sistema de Gestión Ambiental de la Entidad bajo la norma ISO 14001, y al cumplimiento de los requisitos legales ambientales que aplican al AGN, de manera armonizada con el Sistema Integrado de Gestión y los demás sistemas de gestión de la Entidad de acuerdo a los planes de trabajo definidos para la Oficina Asesora de Planeación.</t>
  </si>
  <si>
    <t>El Contratista se compromete bajo su autonomía e independencia a brindar sus servicios profesionales especializados de apoyo en el desarrollo de acciones orientadas a la medición, fortalecimiento, actualización, seguimiento y monitoreo de los requisitos correspondientes a las normas nacionales e internacionales que componen el Sistema Integrado de Gestión del Archivo General de la Nación, especialmente en sus componentes de la NTCGP 1000:2009, armonizadas con el Modelo Estándar de Control Interno 2014 y otros sistemas de gestión alineados con los planes de trabajo definidos para la Oficina Asesora de Planeación.</t>
  </si>
  <si>
    <t>Hacer seguimiento a la operación  de los contratos y convenios del GAD</t>
  </si>
  <si>
    <t>Logística de los eventos del Programa de Capacitación Regional del AGN.</t>
  </si>
  <si>
    <t>2</t>
  </si>
  <si>
    <t>Adquisición de elementos para digitalizar archivos audiovisuales y sonoros (videograbadora)</t>
  </si>
  <si>
    <t>Mínima cuantía</t>
  </si>
  <si>
    <t>Servicio de Soporte, mantenimiento preventivo al sistemas de información y apoyo administrativo (SICOFT)</t>
  </si>
  <si>
    <t>Prestación de servicios en microbiología.</t>
  </si>
  <si>
    <t>Sandra Tejada</t>
  </si>
  <si>
    <t>sandra.tejada@archivogeneral.gov.co</t>
  </si>
  <si>
    <t>Compra de TOKEN - Certificados Digitales SIIF.</t>
  </si>
  <si>
    <t>Marzo</t>
  </si>
  <si>
    <t xml:space="preserve">Suministro e instalación de Cámaras de seguridad con equipo de computo para vigilancia y seguridad de la Sala de Consulta, Biblioteca y depósitos. </t>
  </si>
  <si>
    <t>Realizar una propuesta de análisis y diseño conceptual y tecnológico de la integración de las fuentes de información interna y externa del SISNA</t>
  </si>
  <si>
    <t xml:space="preserve">Desarrollar el Programa de Capacitación por Parrilla </t>
  </si>
  <si>
    <t>Servicio de mantenimiento  al sistema de gestión del archivo histórico del AGN: ARCHIDOC</t>
  </si>
  <si>
    <t>Servicio de Soporte, mantenimiento preventivo y correctivo a los sistemas de información y apoyo administrativo ( NOVASOFT)</t>
  </si>
  <si>
    <t>Compra Dotación de ley.</t>
  </si>
  <si>
    <t>Prestar el servicio de toma de exámenes médico-ocupacionales: de ingreso, periódicos, de retiro, de trabajo en alturas y de manipulación de alimentos, así mismo, prestar el servicio de toma de exámenes básicos de laboratorio.</t>
  </si>
  <si>
    <t>Caracterización de vertimientos</t>
  </si>
  <si>
    <t>Servicio de mantenimiento preventivo y correctivo, de los Sistemas Eléctrico, Ventilación e Hidráulico de propiedad del AGN,  ubicados en sus sedes en la ciudad de Bogotá D.C.</t>
  </si>
  <si>
    <t>Mantenimiento y calibración de equipos de Laboratorio del GCR.</t>
  </si>
  <si>
    <t>Mantenimiento de extintores.</t>
  </si>
  <si>
    <t>Mantenimiento preventivo y correctivo a los Vehículos de propiedad del AGN.</t>
  </si>
  <si>
    <t>Prestar el servicio de  consultoría especializada en intermediación de seguros, la cual incluye el análisis de riesgos, coberturas y condiciones para cada uno de los ramos, plan de prevención y control de pérdidas,  acompañamiento en el proceso de selección de las aseguradoras de la entidad, asesoría y gestión en materia de reclamaciones por siniestros y en general la administración del programa de seguros del Archivo General de la Nación Jorge Palacios Preciado</t>
  </si>
  <si>
    <t>Abril</t>
  </si>
  <si>
    <t>16</t>
  </si>
  <si>
    <t>Selección abreviada - acuerdo marco</t>
  </si>
  <si>
    <t>Si</t>
  </si>
  <si>
    <t>No solicitadas</t>
  </si>
  <si>
    <t>Mayo</t>
  </si>
  <si>
    <t xml:space="preserve">Servicios de capacitación </t>
  </si>
  <si>
    <t>Compra de toners para fotocopiadoras e impresoras de propiedad del Archivo General de la Nación Jorge Palacios Preciado.</t>
  </si>
  <si>
    <t>Junio</t>
  </si>
  <si>
    <t>Servicio de procesos de selección para Concurso Planta Temporal</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</si>
  <si>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</si>
  <si>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Compra de herramientas.</t>
  </si>
  <si>
    <t>Compra Papelería, útiles de escritorio.</t>
  </si>
  <si>
    <t>Yolanda Magdalena sierra Herrera</t>
  </si>
  <si>
    <t>yolanda.sierra@archivogeneral.gov.co</t>
  </si>
  <si>
    <t>Mantenimiento preventivo, correctivo y suministro de repuestos, para el equipo digitalizador de microfilmes mekel modelo mach v.</t>
  </si>
  <si>
    <t>Agosto</t>
  </si>
  <si>
    <t>Mantenimiento preventivo y correctivo incluyendo repuestos en sitio de Zeutschel.</t>
  </si>
  <si>
    <t>Mantenimiento preventivo y correctivo de soporte técnico para los equipos de microfilmación, digitalización, lectores de microfilm (control de calidad), revelado, duplicado, procesador de propiedad del AGN.</t>
  </si>
  <si>
    <t>Renovación de licenciamiento de Azure y servicios en la nube</t>
  </si>
  <si>
    <t>Compra de Compresor  de 1 HP</t>
  </si>
  <si>
    <t xml:space="preserve">Renovación de soporte técnico y actualización por un año de la licencia Oracle </t>
  </si>
  <si>
    <t>septiembre</t>
  </si>
  <si>
    <t>Septiembre</t>
  </si>
  <si>
    <t>Octubre</t>
  </si>
  <si>
    <t>Mantenimiento de impresoras y fotocopiadoras.</t>
  </si>
  <si>
    <r>
      <rPr>
        <b/>
        <sz val="12"/>
        <color indexed="8"/>
        <rFont val="Arial"/>
        <family val="2"/>
      </rPr>
      <t>MISIÓN</t>
    </r>
    <r>
      <rPr>
        <sz val="12"/>
        <color indexed="8"/>
        <rFont val="Arial"/>
        <family val="2"/>
      </rPr>
      <t xml:space="preserve">: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12"/>
        <color indexed="8"/>
        <rFont val="Arial"/>
        <family val="2"/>
      </rPr>
      <t>VISIÓN</t>
    </r>
    <r>
      <rPr>
        <sz val="12"/>
        <color indexed="8"/>
        <rFont val="Arial"/>
        <family val="2"/>
      </rPr>
      <t>: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r>
  </si>
  <si>
    <r>
      <t>Tiene como proyecto estratégico, MODERNIZACIÓN DE LA POLITICA ARCHIVISTICA EN EL MARCO DEL BUEN GOBIERNO,LA TRANSPARENCIA Y EL ACCESO A LA INFORMACIÓN - 2016 - 2018</t>
    </r>
    <r>
      <rPr>
        <sz val="12"/>
        <color indexed="10"/>
        <rFont val="Arial"/>
        <family val="2"/>
      </rPr>
      <t>.</t>
    </r>
    <r>
      <rPr>
        <sz val="12"/>
        <color indexed="8"/>
        <rFont val="Arial"/>
        <family val="2"/>
      </rPr>
      <t xml:space="preserve"> Tiene única sede en Bogotá y cuenta con una planta de personal de ciento cuarenta y un  (141) personas y un presupuesto para 2017 de $ 29.761.654.288</t>
    </r>
  </si>
  <si>
    <t>Julio</t>
  </si>
  <si>
    <t>Noviembre</t>
  </si>
  <si>
    <t>Compra de elementos Químicos para laboratorio.</t>
  </si>
  <si>
    <t>80111620;80101604;93151500</t>
  </si>
  <si>
    <t>81111500;80111620;93151500</t>
  </si>
  <si>
    <t>81111500;80111620</t>
  </si>
  <si>
    <t>80131502</t>
  </si>
  <si>
    <t>80111620;81101500;93151500</t>
  </si>
  <si>
    <t>80101600;80101604;80111620</t>
  </si>
  <si>
    <t>80101600;80101604;80111620;93151500</t>
  </si>
  <si>
    <t>55101500</t>
  </si>
  <si>
    <t>81111500;80111620;93151500;81101700</t>
  </si>
  <si>
    <t>80111620;93151500</t>
  </si>
  <si>
    <t>81111500;80111620;81101700</t>
  </si>
  <si>
    <t>78111500</t>
  </si>
  <si>
    <t>80111600;93151500</t>
  </si>
  <si>
    <t>80111620;80101604;93151500;80111500</t>
  </si>
  <si>
    <t>80111620;80101604;80121500;93151500</t>
  </si>
  <si>
    <t>81101500;80111620;81101500;93151500</t>
  </si>
  <si>
    <t>72151500;39122100;39121100;32151900;72152900;72151200;46191500</t>
  </si>
  <si>
    <t>84131503</t>
  </si>
  <si>
    <t>80111620;80101604</t>
  </si>
  <si>
    <t>80111621</t>
  </si>
  <si>
    <t>80101600;80101604;86101703;80111620</t>
  </si>
  <si>
    <t>80111620;80101604;84111500;93161700;93151500</t>
  </si>
  <si>
    <t>81111500;80111620;93151500;77101700</t>
  </si>
  <si>
    <t>45121800</t>
  </si>
  <si>
    <t>81112200</t>
  </si>
  <si>
    <t>76121600</t>
  </si>
  <si>
    <t>43222627</t>
  </si>
  <si>
    <t>43211500;43231508;43211502;43211507;43212105;43223100;43211711;52161535;43201800;45111616</t>
  </si>
  <si>
    <t>46171600</t>
  </si>
  <si>
    <t>80141607;80141902;82141505;90151802</t>
  </si>
  <si>
    <t>81112205</t>
  </si>
  <si>
    <t>53101902;53111601;53101602;53102502;53101604;53101904;53111602;46181604</t>
  </si>
  <si>
    <t>93141808</t>
  </si>
  <si>
    <t>77121701</t>
  </si>
  <si>
    <t>72101500</t>
  </si>
  <si>
    <t>72151900</t>
  </si>
  <si>
    <t>81101706</t>
  </si>
  <si>
    <t>72101506</t>
  </si>
  <si>
    <t>46191613;72101516</t>
  </si>
  <si>
    <t>78181507</t>
  </si>
  <si>
    <t>72154100;40101700</t>
  </si>
  <si>
    <t>80141600</t>
  </si>
  <si>
    <t>81112501</t>
  </si>
  <si>
    <t>84131500</t>
  </si>
  <si>
    <t>22101527</t>
  </si>
  <si>
    <t>45121810</t>
  </si>
  <si>
    <t>43231508;43211502;43211507;43212105;43223100;43211711;52161535;43201800;45111616</t>
  </si>
  <si>
    <t>86101705</t>
  </si>
  <si>
    <t>80111600</t>
  </si>
  <si>
    <t>84131500;80131600</t>
  </si>
  <si>
    <t>43211700;81101700</t>
  </si>
  <si>
    <t>81101700</t>
  </si>
  <si>
    <t>40151600</t>
  </si>
  <si>
    <t>44121615;44121617;44121618;44121619;44121634;44121636;44111912;44121701;44121706;44121708;44121711;44121715;44121804;44121902;44122101;22101500;44122104;44122105;44122107;14111504;14111507;14111514;14111808;14121503;14121901;14122102;55121616;55121612;55121608</t>
  </si>
  <si>
    <t>81112306</t>
  </si>
  <si>
    <t>80101600;80101604;86101703;80111620;93151500</t>
  </si>
  <si>
    <t>41106204;51102710;41106204;51102710;42281705;42281604</t>
  </si>
  <si>
    <t xml:space="preserve">15121500;23101501;23101513;23271411;24141511;26111700;26121500;26121613;27111500;27111701;27111728;27111729;27112007;27112100;27112137;27112201;27112208;27112716;27112845;30264700;31151503;31161509;31162011;31162801;31201500;31201501;31201632;31211502;31211703;31211803;39101600;39101605;39101901;39111611;39111800;39111806;39121000;39121308;39121633;39121635;39122100;39122200;39122236;43202222;44122100;46171501;4617150;46181537;46181604
</t>
  </si>
  <si>
    <t>Servicio de arrendamiento de bodega álamos</t>
  </si>
  <si>
    <t>Apoyar en la administración, actualización y correcto funcionamiento del Observatorio TIC, del Archivo General de la Nación, así como apoyar en las actividades que sean requeridas por el Grupo de Innovación.</t>
  </si>
  <si>
    <t>Desarrollar e impulsar la implementación de herramientas que permita a los integrantes del SNA el cumplimiento de la normatividad archivística</t>
  </si>
  <si>
    <t>Apoyo en la elaboración de videos para la plataforma de cursos virtuales, así como en la recolección y generación de material grafico para la difusión de eventos y actividades de la Subdirección TIADE</t>
  </si>
  <si>
    <t xml:space="preserve">Apoyo en las actividades  relacionadas con aprovisionamiento tecnológico del Archivo Nacional Digital fase 1, redes, infraestructura y Sistemas de Información del AGN. </t>
  </si>
  <si>
    <t>Producción, desarrollo, implementación de piezas gráficas para la  configuración de la actualización de la pagina web, intranet y micrositios y demás actividades que requiera la Subdirección TIADE.</t>
  </si>
  <si>
    <t>Apoyar en el análisis y documentación de los procesos y procedimientos requeridos por la Subdirección TIADE, con base en el manual de funciones y mapa de procesos de la entidad.</t>
  </si>
  <si>
    <t>Coordinar las acciones para el registro de archivos tanto públicos como privados declarados de interés cultural incluyendo los archivos históricos o patrimoniales (Censo Nacional mde Archivos, , Red de Archivos Históricos, Registro de Archivos , Declaratoria BIC, Catedra Académica.</t>
  </si>
  <si>
    <t>Desarrollar los procedimientos de declaratoria de bienes muebles de carácter archivístico y de expropiación de archivos históricos, así como emitir conceptos técnicos y jurídicos concernientes a la preservación del  patrimonio documental Colombiano</t>
  </si>
  <si>
    <t>Diseño, construcción y socialización de borrador de política publica sobre archivos étnicos Colombianos.</t>
  </si>
  <si>
    <t>Elaboración de Publicación electrónica</t>
  </si>
  <si>
    <t>Apoyo a las actividades de soporte y mantenimiento del Grupo de Sistemas (Sistemas de información, redes, etc.)</t>
  </si>
  <si>
    <t>Apoyo en las actividades de depuración de la base de datos, configuración de módulos y de plugins, así como la depuración de código de la página web institucional, portal de niños, niñas y adolescentes, intranet y micrositios del AGN.</t>
  </si>
  <si>
    <t>Soporte técnico de primer nivel a los sistemas de información, herramientas ofimáticas, infraestructura y usuario final del AGN - Sede Centro</t>
  </si>
  <si>
    <t>Soporte técnico de primer nivel a los sistemas de información, herramientas ofimáticas, infraestructura y usuario final del AGN - Sede Santander</t>
  </si>
  <si>
    <t>Cooperación internacional, seguimiento proyecto ADAI</t>
  </si>
  <si>
    <t>Prestar los servicios técnicos requeridos por la entidad en el grupo de gestión humana del Archivo General de la nación Jorge Palacios preciado, para el desarrollo de actividades contenidas en los Planes Programas y Procedimientos de la Dependencia.</t>
  </si>
  <si>
    <t xml:space="preserve">Actividades relacionadas con desinfección puntual y en masa de unidades pertenecientes al Patrimonio Documental de la Nación  Sergio ramos </t>
  </si>
  <si>
    <t>Actividades de limpieza puntual y en masa de unidades pertenecientes al  Patrimonio Documental de la Nación .</t>
  </si>
  <si>
    <t xml:space="preserve">Actividades relacionadas con refuerzo de lomos y empaste de unidades pertenecientes  al Patrimonio Documental de la Nación  </t>
  </si>
  <si>
    <t xml:space="preserve">Actividades de limpieza puntual y en masa de unidades pertenecientes al  Patrimonio Documental de la Nación </t>
  </si>
  <si>
    <t>Contrato de prestación de servicios para apoyo técnico a la supervisión en la formulación, contratación y seguimiento a la ejecución.</t>
  </si>
  <si>
    <t>Adquirir Soat para los vehículos de propiedad del Archivo General de la Nación Jorge Palacios Preciado</t>
  </si>
  <si>
    <t>Prestar los servicios de apoyo a la gestión como auxiliar en el Grupo de Recursos Físicos en el desarrollo de actividades relacionadas con almacén y otras actividades propias del Grupo según la necesidad.</t>
  </si>
  <si>
    <t>Elaboración de diagnósticos documentales, inventarios documentales,  transferencias documentales, clasificación, ordenación  y descripción documental.</t>
  </si>
  <si>
    <t>Reportes específicos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</si>
  <si>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Comités Territoriales de Archivo para apoyar las actividades de Inspección control y vigilancia. Validar alternativas de optimización de mecanismos técnicos de inspección Apoyo Sustanciación procesos a cargo de la Oficina Asesora Jurídica.</t>
  </si>
  <si>
    <t>Realizar seguimiento  y dar respuesta a Traslados de Hallazgos y Denuncias Inspección a través de oficio (Elaborar informes de inspección de los soportes entregados a través de oficios)</t>
  </si>
  <si>
    <t>Prestar servicios profesionales para apoyo de actividades del Grupo de Gestión Financiera.</t>
  </si>
  <si>
    <t>Prestación de servicio profesional para elaborar Exposición Misiones y Misioneros</t>
  </si>
  <si>
    <t xml:space="preserve">Prestación de servicios para disposición final de reactivos químicos </t>
  </si>
  <si>
    <t>Diseñar la agenda académica cultural y apoyar de la versión del 25 Seminario del Sistema Nacional de Archivos</t>
  </si>
  <si>
    <t xml:space="preserve">Apoyar capacitación  procesos de restauración </t>
  </si>
  <si>
    <t>Compra Papelería, útiles de escritorio. 
Que no estén contemplados en el acuerdo marco de precios de Colombia Compra Eficiente</t>
  </si>
  <si>
    <t>Prestar los servicios de apoyo al Grupo de Archivo y Gestión documental para la actualización del programa de gestión documental y sus procesos y procedimientos armonizados con el Sistema de Gestión de Calidad.</t>
  </si>
  <si>
    <t xml:space="preserve">Servicio de Mantenimientos generales de elementos arquitectónicos </t>
  </si>
  <si>
    <t xml:space="preserve">90101600;90111500;91111500
</t>
  </si>
  <si>
    <t>Mantenimiento de ascensores, montacargas, montalibros y montaplatos de propiedad del AGN.</t>
  </si>
  <si>
    <t>Adquisición de elementos para la seguridad física del AGN sede Centro.</t>
  </si>
  <si>
    <t>Soporte y mantenimiento del sistema de gestión de documentos electrónicos de archivo – SGDEA / adaptación procedimientos electrónicos.</t>
  </si>
  <si>
    <t>Promover y difundir las buenas practicas de gestión documental electrónica, preservación e innovación (Evento Semana de Innovación)</t>
  </si>
  <si>
    <t>Renovación de licencias de office 365 que posee el Nación Jorge Palacios Preciado</t>
  </si>
  <si>
    <t>Adquisición de infraestructura tecnológica (Hardware y Software) de la Fase I para el almacenamiento del Archivo Nacional Digital.</t>
  </si>
  <si>
    <t>Contrato de transporte, cargue, descargue y traslado, acomodación y entrega Mapa Topográfico actualizado (Santander - Funza) (Álamos Funza)</t>
  </si>
  <si>
    <t xml:space="preserve">73121600; 81101700  </t>
  </si>
  <si>
    <t>Realizar adecuaciones locativas a las instalaciones AGN Centro</t>
  </si>
  <si>
    <t>Suministro y dotación de estructura de accesos a personas con movilidad reducida para la Casa Adjunta.</t>
  </si>
  <si>
    <t>49121503; 95131700</t>
  </si>
  <si>
    <t>Compra de carpas para organización de eventos en espacios abiertos en el AGN.</t>
  </si>
  <si>
    <t>junio</t>
  </si>
  <si>
    <t>Realizar Ajuste, actualización y desarrollo de nuevas funcionalidades de la app. (ARCHIAPP)</t>
  </si>
  <si>
    <t>Compra de Stand para eventos AGN</t>
  </si>
  <si>
    <t xml:space="preserve">Marzo </t>
  </si>
  <si>
    <t>Arrendamiento de un espacio en Corferias para stand institucional del AGN en evento Feria del Libro.</t>
  </si>
  <si>
    <t xml:space="preserve">Abril </t>
  </si>
  <si>
    <t>11131502;11131504</t>
  </si>
  <si>
    <t>56121902</t>
  </si>
  <si>
    <t>44101700; 44103000;44103100</t>
  </si>
  <si>
    <t>Compra de piel de Badana para realizar actividades en laboratorio.</t>
  </si>
  <si>
    <t>72101500;72102900;72103300</t>
  </si>
  <si>
    <t>80101604;80111620</t>
  </si>
  <si>
    <t xml:space="preserve">Adquisición de equipos de laboratorio como: dos (2) Microdifusores, Adquisición de Dos (2) Prensas, Adquisición de Tres (3) Deshumidificadores, Adquisición de Tres (3) Purificadores de Aire Torre,  Adquisición de Un (1) Equipo Autoclave Automática 12 L., Compra de Balanza Analítica, dataloger, entre otros. </t>
  </si>
  <si>
    <t>41101500; 23151607;40101902;42161600;42281500</t>
  </si>
  <si>
    <t>Adquisición de discos duros externos de 5 teras, impresoras, Adquisición de Impresoras de Código de Barras con su papelería e Insumos. (Proyecto Control Unidades de Almacenamiento Bodega Funza), computadores de mesa, cámaras fotográficas de 16 megapíxeles, servidores, scaners gran formato</t>
  </si>
  <si>
    <t>Alquiler de equipos de computo como: impresoras, computadore de escritorio y portatiles para atencion de Proyectos de venta de Servicios.</t>
  </si>
  <si>
    <t>80161800</t>
  </si>
  <si>
    <t>Alquiler de equipos impresoras para prestar el servicio de fotocopiado en la Sala de Servicio al Publico del AGN.</t>
  </si>
  <si>
    <t>Suministro de insumos de microfilmación y digitalización (Rollos de microfilme, fijador y revelador), cajas para rollos de microfilm.</t>
  </si>
  <si>
    <t>blanca.milena@archivogeneral.gov.co</t>
  </si>
  <si>
    <t>Prestar los servicios de Bienestar Social y Estímulos</t>
  </si>
  <si>
    <t>93141506</t>
  </si>
  <si>
    <t xml:space="preserve">72102900;72101500;
72141122;72151502;
72154300;81101700 </t>
  </si>
  <si>
    <t>72151514;72101511;72154022;72154300</t>
  </si>
  <si>
    <t>43231500;43232400;43232600</t>
  </si>
  <si>
    <t>50121400;56101600;481020;56101500</t>
  </si>
  <si>
    <t>24101601;72101500
24101600</t>
  </si>
  <si>
    <t>45121504;39111510</t>
  </si>
  <si>
    <t>Renovación de licenciamiento (antivirus, adobe, firewall herramientas de diseño) y Renovación del servicio de garantía de servidores y almacenamiento del Archivo General de la Nación para el Archivo General de la Nación Jorge Palacios Preciado</t>
  </si>
  <si>
    <t>Prestación de servicios profesionales  a la Oficinas Aseria Jurídica y a la Secretaria General del  Archivo General de la Nación Jorge Palacios Preciado en procesos de incumplimiento contractual y demás áreas relacionadas con el derecho público.</t>
  </si>
  <si>
    <t xml:space="preserve">Prestación de servicios profesionales especializados para brindar apoyo jurídico a la Secretaría General del Archivo General de la Nación Jorge Palacios Preciado. </t>
  </si>
  <si>
    <t>Prestación de servicios profesionales a la Oficina Asesora Jurídica del Archivo General de la Nación en áreas relacionadas con contratación estatal, derecho administrativo y demás áreas que se requieran, así como en el acompañamiento para la suscripción y ejecución de los contratos y convenios que suscriba la Entidad por venta de servicios archivísticos.</t>
  </si>
  <si>
    <t>Abogado Sustanciador Realizar análisis de Información  de Contratos servicios Archivísticos (Acuerdo 08)Realizar apoyo en revisión de informes de  P.M.A.</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</si>
  <si>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</si>
  <si>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</si>
  <si>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80111620;80101604;93151500;</t>
  </si>
  <si>
    <t>CCE-05</t>
  </si>
  <si>
    <t>0</t>
  </si>
  <si>
    <t>CO-DC</t>
  </si>
  <si>
    <t>80111620; 80101604; 93151500</t>
  </si>
  <si>
    <t>81111500; 80111620; 93151500</t>
  </si>
  <si>
    <t>81111500; 80111620</t>
  </si>
  <si>
    <t>81111500;80111620;</t>
  </si>
  <si>
    <t>80111620</t>
  </si>
  <si>
    <t>80131502;</t>
  </si>
  <si>
    <t>Servicio de arrendamiento de bodega alamos</t>
  </si>
  <si>
    <t>80111620;81101500;93151500;</t>
  </si>
  <si>
    <t>80101600;80101604;80111620;</t>
  </si>
  <si>
    <t>Apoyar en la administracion, actualizacion y correcto funcionamiento del Observatorio TIC, del Archivo General de la Nacion, asi como apoyar en las actividades que sean requeridas por el Grupo de Innovacion.</t>
  </si>
  <si>
    <t>80101600;80101604;80111620;93151500;</t>
  </si>
  <si>
    <t>Desarrollar e impulsar la implementación de herraminetas que permita a los integrantes del SNA el cumplimiento de la normatividad archivística</t>
  </si>
  <si>
    <t>CCE-99</t>
  </si>
  <si>
    <t>81111500;80111620;93151500;</t>
  </si>
  <si>
    <t>81111500;80111620;93151500;81101700;</t>
  </si>
  <si>
    <t>Apoyo en la elaboracion de videos para la plataforma de cursos virtuales, asi como en la recoleccion y generacion de material grafico para la difusion de eventos y actividades de la Subdireccion TIADE</t>
  </si>
  <si>
    <t xml:space="preserve">Apoyo en las actividades  relacionadas con aprovicionamiento tecnológico del Archivo Nacional Digital fase 1, redes, infraestructura y Sistemas de Información del AGN. </t>
  </si>
  <si>
    <t>Producción, desarrollo, implementación de piezas gráficas para la  configuracion de la actualizacion de la pagina web, intranet y micrositios y demás actividades que requiera la Subdirección TIADE.</t>
  </si>
  <si>
    <t>80111620;93151500;</t>
  </si>
  <si>
    <t>81111500;80111620;81101700;</t>
  </si>
  <si>
    <t>Apoyar en el analisis y documentación de los procesos y procedimientos requeridos por la Subdirección TIADE, con base en el manual de funciones y mapa de procesos de la entidad.</t>
  </si>
  <si>
    <t>Coordinar las acciones para el registro de archivos tanto públicos como privados declarados de interés cultural incluyendo los archivos históricos o patrimoniales (Censo Nacional mde Archivos, , Red de Archivos Históricos, Registro de Archivos , Declaratoria BIC, Catedra Academica.</t>
  </si>
  <si>
    <t>Desarrollar los procedimientos de declaratoria de bienes muebles de carácter archivistico y de expropiación de archivos historicos, asi como emitir conceptos técnicos y jurídicos concernientes a la preservación del  patrimonio documental Colombiano</t>
  </si>
  <si>
    <t>90101600; 90111500; 91111500</t>
  </si>
  <si>
    <t>CCE-07</t>
  </si>
  <si>
    <t>78111500;</t>
  </si>
  <si>
    <t>80101604; 80111620; 93151500</t>
  </si>
  <si>
    <t>Diseño, construcción y socialización de borrador de politica publica sobre archivos etnicos Colombianos.</t>
  </si>
  <si>
    <t>Elaboracion de Publicación electrónica</t>
  </si>
  <si>
    <t>Apoyo a las actividades de soporte y mantenimiento del Grupo de Sistemas (Sistemas de informacion, redes, etc)</t>
  </si>
  <si>
    <t>Apoyo en las actividades de depuración de la base de datos, configuración de modulos y de plugins, así como la depuración de código de la página web institucional, portal de niños, niñas y adolescentes, intranet y micrositios del AGN.</t>
  </si>
  <si>
    <t>Soporte técnico de primer nivel a los sistemas de información, herramientas ofimaticas, infraestructura y usuario final del AGN - Sede Centro</t>
  </si>
  <si>
    <t>Soporte técnico de primer nivel a los sistemas de información, herramientas ofimaticas, infraestructura y usuario final del AGN - Sede Santander</t>
  </si>
  <si>
    <t>80111600;93151500;</t>
  </si>
  <si>
    <t>Cooperacion internacional, seguimiernto proyecto ADAI</t>
  </si>
  <si>
    <t>80111620;80101604;93151500;80111500;</t>
  </si>
  <si>
    <t>Prestar los servivios tecnicos requeridos por la entidad en el grupo de gestion humana del Archivo General de la nacion Jorge Palacios preciado, para el desarrollo de actividades contenidas en los Planes Programas y Procedimientos de la Depenedencia.</t>
  </si>
  <si>
    <t>80111620;80101604;80121500;93151500;</t>
  </si>
  <si>
    <t> Prestación de servicios profesionales a la Oficina Asesora Jurídica del Archivo General de la Nación en áreas relacionadas con contratación estatal, derecho administrativo y demás áreas que se requieran, así como en el acompañamiento para la suscripción y ejecución de los contratos y convenios que suscriba la Entidad por venta de servicios archivísticos.</t>
  </si>
  <si>
    <t xml:space="preserve"> Prestación de servicios profesionales especializados para brindar apoyo jurídico a la Secretaría General del Archivo General de la Nación Jorge Palacios Preciado. </t>
  </si>
  <si>
    <t xml:space="preserve"> Prestación de servicios profesionales  a la Oficinas Aseria Jurídica y a la Secretaria General del  Archivo General de la Nación Jorge Palacios Preciado en procesos de incumplimiento contractual y demás áreas relacionadas con el derecho público.</t>
  </si>
  <si>
    <t xml:space="preserve">Activiades relacionadas con desinfección puntual y en masa de unidades pertenecientes al Patrimonio Documental de la Nación  sergio ramos </t>
  </si>
  <si>
    <t>Actividades de limpieza puntual y en masa de unidades petenecientes al  Patrimonio Documental de la Nación .</t>
  </si>
  <si>
    <t xml:space="preserve">Actividades relacionadas con refuerzo de lomos y empaste de unidades pertenecientes  al Patrimonio Documental de la Nacion  </t>
  </si>
  <si>
    <t xml:space="preserve">Actividades de limpieza puntual y en masa de unidades petenecientes al  Patrimonio Documental de la Nación </t>
  </si>
  <si>
    <t>81101500; 93151500</t>
  </si>
  <si>
    <t>Contrato de prestaciòn de servicios para apoyo tecnico a la supervisiòn en la formulaciòn, contrataciòn y seguimiento a la ejecución.</t>
  </si>
  <si>
    <t>73121600; 81101700</t>
  </si>
  <si>
    <t>Servicios de pruebas de laboratorio</t>
  </si>
  <si>
    <t>72151500;39122100;39121100;32151900;72152900;72151200;46191500;</t>
  </si>
  <si>
    <t>CCE-02</t>
  </si>
  <si>
    <t>84131503;</t>
  </si>
  <si>
    <t>Adquirir Soat para los vehiculos de propiedad del Archivo General de la Nacion Jorge Palacion Preciado</t>
  </si>
  <si>
    <t>80111620;80101604;</t>
  </si>
  <si>
    <t>Prestar los servicios de apoyo a la gestion como auxiliar en el Grupo de Recursos Fisicos en el desarrollo de actividades relacionadas con almacen y otras actividades propias del Grupo según la necesidad.</t>
  </si>
  <si>
    <t>80111621;</t>
  </si>
  <si>
    <t>Elaboración de diagnosticos documentales, inventarios documentales,  transferencias documentales, clasificación, ordenación  y descripción documental.</t>
  </si>
  <si>
    <t>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</si>
  <si>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</si>
  <si>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80101600;80101604;86101703;80111620;</t>
  </si>
  <si>
    <t>Abogado Sustanciador Realizar análisis de Información  de Contratos servicios Archivísticos (Acuerdo 08)Realizar apoyo en revisión de informes de  P.M.A,</t>
  </si>
  <si>
    <t>Realizar seguimiento  y dar respuesta a Traslados de Hallazgos y Denuncias Inspeccion a travez de oficio (Elaborar informes de inspeccion de los soportes entregados a travez de oficios)</t>
  </si>
  <si>
    <t>80111620;80101604;84111500;93161700;93151500;</t>
  </si>
  <si>
    <t>Prestar servicios profesionales para apoyo de actividades del Grupo de Gestion Financiera.</t>
  </si>
  <si>
    <t>81111500;80111620;93151500;77101700;</t>
  </si>
  <si>
    <t>Arrendamiento de un espacio en Corferias para stand institucional del AGN en evento feria del libro.</t>
  </si>
  <si>
    <t>Prestacion de servicio profesional para elaborar Exposición Misiones y Misioneros</t>
  </si>
  <si>
    <t>CCE-10</t>
  </si>
  <si>
    <t>81112200;</t>
  </si>
  <si>
    <t>72101500; 72102900; 72103300</t>
  </si>
  <si>
    <t xml:space="preserve">Mantenimiento de mobiliario para los laboratorios de Restauración del Archivo General de la Nación.  </t>
  </si>
  <si>
    <t>Prestar los servicio de apoyo al Grupo de Archivo y Gestion documental para la actualizacion del programa de gestion documental y sus procesos y procedimientos armonizados con el Sistema de Gestis de Calidad.</t>
  </si>
  <si>
    <t>43222627;</t>
  </si>
  <si>
    <t>41101500; 23151607; 40101902; 42161600; 42281500</t>
  </si>
  <si>
    <t>43211500; 43231508; 43211502; 43211507; 43212105; 43223100; 43211711; 52161535; 43201800; 45111616</t>
  </si>
  <si>
    <t>46171600;</t>
  </si>
  <si>
    <t>80141607;80141902;82141505;90151802;</t>
  </si>
  <si>
    <t>Diseñar la agenda academica cultural y apoyar de la versión del 25 Seminario del Sistema Nacional de Archivos</t>
  </si>
  <si>
    <t>53101902; 53111601; 53101602; 53102502; 53101604; 53101904; 53111602; 46181604</t>
  </si>
  <si>
    <t>93141808;</t>
  </si>
  <si>
    <t>77121701;</t>
  </si>
  <si>
    <t>72102900; 72101500; 72141122; 72151502; 72154300; 81101700</t>
  </si>
  <si>
    <t>Realizar adecuaciones eléctricas  para el mejoramiento de la operación en el suministro interno, puesta a tierra  y circuitos principales en la sede centro del AGN.</t>
  </si>
  <si>
    <t>72151900;</t>
  </si>
  <si>
    <t xml:space="preserve">Servicio de Mantenientos generales de elementos arquitectonicos </t>
  </si>
  <si>
    <t>72151514; 72101511; 72154022; 72154300</t>
  </si>
  <si>
    <t>Mantenimineto se ascensores, montacargas, montalibros y montaplatos de propiedad del AGN.</t>
  </si>
  <si>
    <t>46191613;72101516;</t>
  </si>
  <si>
    <t>78181507;</t>
  </si>
  <si>
    <t>72154100; 40101700; 72101500</t>
  </si>
  <si>
    <t>Adecuaciones físicas sistema de conservación de soporte papel, magnéticos y ópticos.</t>
  </si>
  <si>
    <t>Contrato de transporte, cargue, descargue y traslado, acomodación y entrega Mapa Topografico actualizado (Santander - Funza) (Alamos punza)</t>
  </si>
  <si>
    <t xml:space="preserve">Suministro de insumos de microfilmación y  digitalización (Rollos de microfilme, fijador y revelador), cajas para rollos de microfilm. </t>
  </si>
  <si>
    <t>43231508; 43211502; 43211507; 43212105; 43223100; 43211711; 52161535; 43201800; 45111616</t>
  </si>
  <si>
    <t xml:space="preserve">Adquisición de discos duros externos de 5 teras, impresoras, Adquisición de Impresoras de Código de Barras con su papelería e Insumos. (Proyecto Control Unidades de Almacenamiento Bodega Funza), computadores de mesa, cámaras fotográficas de 16 megapíxeles, servidores, scaners gran formato </t>
  </si>
  <si>
    <t>86101705;</t>
  </si>
  <si>
    <t>41106204; 51102710; 42281705; 42281604</t>
  </si>
  <si>
    <t>Compra de elemtos Químicos para laboratorio.</t>
  </si>
  <si>
    <t>44101700; 44103000; 44103100</t>
  </si>
  <si>
    <t>80111600;</t>
  </si>
  <si>
    <t>11131502; 11131504</t>
  </si>
  <si>
    <t>Compra de piel  de Badana para realizar actividades en laboratorio.</t>
  </si>
  <si>
    <t>84131500;80131600;</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</si>
  <si>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</si>
  <si>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</si>
  <si>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43211700; 81101700</t>
  </si>
  <si>
    <t>43211700;81101700;</t>
  </si>
  <si>
    <t>CCE-06</t>
  </si>
  <si>
    <t>81112501;</t>
  </si>
  <si>
    <t>Renovación de licencias de office 365 que posee el AGN</t>
  </si>
  <si>
    <t xml:space="preserve">Apoyar capacitación  procesos de restauracion </t>
  </si>
  <si>
    <t>40151600;</t>
  </si>
  <si>
    <t>44121615;44121617;44121618;44121619;44121634;44121636;44111912;44121701;44121706;44121708;44121711;44121715;44121804;44121902;44122101;22101500;44122104;44122105;44122107;14111504;14111507;14111514;14111808;14121503;14121901;14122102;55121616;55121612;55121608;</t>
  </si>
  <si>
    <t>Compra Papelería, útiles de escritorio. 
Que no esten contemplados en el acuerdo marco de precios de Colombia Compra Eficiente</t>
  </si>
  <si>
    <t>81112306;</t>
  </si>
  <si>
    <t>53101902;53111601;53101602;53102502;53101604;53101904;53111602;46181604;</t>
  </si>
  <si>
    <t xml:space="preserve">3282888 </t>
  </si>
  <si>
    <t>laurasanchez@archivogeneral.gov.co</t>
  </si>
  <si>
    <t>80111620; 81101700; 81111500; 93151500</t>
  </si>
  <si>
    <t>Erika Rangel Palencia</t>
  </si>
  <si>
    <t>80111620; 81111500</t>
  </si>
  <si>
    <t>blaca.ramires@archivogeneral.gov.co</t>
  </si>
  <si>
    <t>Blanca Milena Rodriguez Villegas</t>
  </si>
  <si>
    <t>80101604; 80111620</t>
  </si>
  <si>
    <t>Blanca Milena Roamirez Villegas</t>
  </si>
  <si>
    <t>maria.clemencia@archivogeneral.gov.co</t>
  </si>
  <si>
    <t>olga.gomez@archivogeneral.gov.co</t>
  </si>
  <si>
    <t>43231500; 43232400; 43232600</t>
  </si>
  <si>
    <t>Adquisición de Licencia software conservación documental.</t>
  </si>
  <si>
    <t>48102000; 56101500; 56101600; 56121400</t>
  </si>
  <si>
    <t>Compra de modulo de cafetería de la Casa Adjunta con su dotación.</t>
  </si>
  <si>
    <t>24101601; 72101500; 24101600</t>
  </si>
  <si>
    <t>39111510; 45121504</t>
  </si>
  <si>
    <t xml:space="preserve">Adquisición de Cámaras Fotográficas digitales y Lámparas de mesa o de escritorio </t>
  </si>
  <si>
    <t>María Clemencia Maldonado Sanín
Secretaría General
Tel: 3282888 ext. 205
maria.clemencia@archivogeneral.gov.co</t>
  </si>
  <si>
    <t>Blanca Milena Ramírez Villegas</t>
  </si>
  <si>
    <t>Carlos Rojas Núñez</t>
  </si>
  <si>
    <t>Damaris Sánchez Rubiano</t>
  </si>
  <si>
    <t>Fabio Castro González</t>
  </si>
  <si>
    <t>Laura Sánchez Alvarado</t>
  </si>
  <si>
    <t xml:space="preserve">Manuel Gómez Patiño </t>
  </si>
  <si>
    <t>Marcela Rodríguez Vera</t>
  </si>
  <si>
    <t>María Alejandra Suarez Choconta</t>
  </si>
  <si>
    <t xml:space="preserve">María Clara Mojica Rodríguez </t>
  </si>
  <si>
    <t>María Clemencia García Salazar</t>
  </si>
  <si>
    <t>Olga Yaneth Sandoval Gómez</t>
  </si>
  <si>
    <t>Servicios de pruebas de laboratorio de estructura bodega Funza.</t>
  </si>
  <si>
    <t>William Martínez</t>
  </si>
  <si>
    <t>Adquisición de Cámaras Fotográficas digitales y Lámparas de mesa o de escritorio</t>
  </si>
  <si>
    <t>Alquiler de equipos de computo como: impresoras, computadores de escritorio y portátiles para atención de Proyectos de venta de Servicios.</t>
  </si>
  <si>
    <t>14111519;31201523;82121900;14121800;60121100</t>
  </si>
  <si>
    <t>90101600;90101700;90101800</t>
  </si>
  <si>
    <t>7 de abril de 2017</t>
  </si>
  <si>
    <t xml:space="preserve">Compra Dotación de ley. </t>
  </si>
  <si>
    <t>Compra Dotación industrial, incluye  dotación de ley conjuntos antifluidos</t>
  </si>
  <si>
    <t>Compra de Cartulina Desacidificada en rollos y papeles especializados  y accesorios para la realización de tratamientos profesionales técnicos de conservación y restauración de documentos, tomos y legajos soporte papel, pertenecientes al Patrimonio Documental de la Nación.</t>
  </si>
  <si>
    <t>46182306;42132201;46182002;46181532;46181503;46181700;42141501;46181533;46181804;46181504;46181504;47121709;46181604; 53101900;53111500;53101602;53101604;53111602;46181604;53102704</t>
  </si>
  <si>
    <t xml:space="preserve">Suministro de Refrigerios para dos eventos en el mes de abril y mayo. </t>
  </si>
  <si>
    <t>14111519; 31201523; 82121900; 14121800; 60121100</t>
  </si>
  <si>
    <t>46182306; 42132201; 46182002; 46181532; 46181503; 46181700; 42141501; 46181533; 46181804; 46181504; 47121709; 46181604; 53102704; 53101900; 53111500; 53101604; 53101602</t>
  </si>
  <si>
    <t>90101600; 90101700; 90101800</t>
  </si>
  <si>
    <t>damaris.sánchez@archivogeneral.gov.co</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</si>
</sst>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 &quot;COP&quot;"/>
    <numFmt numFmtId="174" formatCode="#,##0.00\ \€"/>
    <numFmt numFmtId="175" formatCode="&quot;$&quot;#,##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4"/>
      <name val="Verdana"/>
      <family val="2"/>
    </font>
    <font>
      <b/>
      <sz val="10"/>
      <name val="Verdana"/>
      <family val="2"/>
    </font>
    <font>
      <sz val="10"/>
      <name val="Verdana"/>
      <family val="2"/>
    </font>
    <font>
      <sz val="11"/>
      <name val="Arial"/>
      <family val="2"/>
    </font>
    <font>
      <sz val="12"/>
      <color indexed="8"/>
      <name val="Arial"/>
      <family val="2"/>
    </font>
    <font>
      <b/>
      <sz val="12"/>
      <color indexed="8"/>
      <name val="Arial"/>
      <family val="2"/>
    </font>
    <font>
      <sz val="12"/>
      <color indexed="10"/>
      <name val="Arial"/>
      <family val="2"/>
    </font>
    <font>
      <sz val="12"/>
      <name val="Arial"/>
      <family val="2"/>
    </font>
    <font>
      <b/>
      <sz val="11"/>
      <name val="Arial"/>
      <family val="2"/>
    </font>
    <font>
      <u val="single"/>
      <sz val="12"/>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9"/>
      <name val="Arial"/>
      <family val="2"/>
    </font>
    <font>
      <sz val="11"/>
      <color indexed="9"/>
      <name val="Arial"/>
      <family val="2"/>
    </font>
    <font>
      <b/>
      <sz val="10"/>
      <color indexed="8"/>
      <name val="Arial"/>
      <family val="2"/>
    </font>
    <font>
      <u val="single"/>
      <sz val="11"/>
      <color indexed="12"/>
      <name val="Arial"/>
      <family val="2"/>
    </font>
    <font>
      <b/>
      <sz val="12"/>
      <color indexed="9"/>
      <name val="Arial"/>
      <family val="2"/>
    </font>
    <font>
      <b/>
      <i/>
      <sz val="12"/>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family val="2"/>
    </font>
    <font>
      <sz val="10"/>
      <color theme="0"/>
      <name val="Arial"/>
      <family val="2"/>
    </font>
    <font>
      <sz val="11"/>
      <color theme="0"/>
      <name val="Arial"/>
      <family val="2"/>
    </font>
    <font>
      <b/>
      <sz val="12"/>
      <color theme="1"/>
      <name val="Arial"/>
      <family val="2"/>
    </font>
    <font>
      <b/>
      <sz val="12"/>
      <color theme="0"/>
      <name val="Arial"/>
      <family val="2"/>
    </font>
    <font>
      <b/>
      <i/>
      <sz val="12"/>
      <color theme="1"/>
      <name val="Arial"/>
      <family val="2"/>
    </font>
    <font>
      <sz val="12"/>
      <color theme="1"/>
      <name val="Arial"/>
      <family val="2"/>
    </font>
    <font>
      <u val="single"/>
      <sz val="11"/>
      <color theme="10"/>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s>
  <borders count="3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9" fontId="5" fillId="0" borderId="0">
      <alignment horizontal="left" vertical="center"/>
      <protection/>
    </xf>
    <xf numFmtId="49" fontId="5" fillId="0" borderId="0">
      <alignment horizontal="left" vertical="center"/>
      <protection/>
    </xf>
    <xf numFmtId="0" fontId="4" fillId="0" borderId="0">
      <alignment horizontal="left" vertical="center"/>
      <protection/>
    </xf>
    <xf numFmtId="0" fontId="4" fillId="0" borderId="0">
      <alignment horizontal="left" vertical="center"/>
      <protection/>
    </xf>
    <xf numFmtId="0" fontId="4" fillId="0" borderId="0">
      <alignment horizontal="right" vertical="center"/>
      <protection/>
    </xf>
    <xf numFmtId="0" fontId="4" fillId="0" borderId="0">
      <alignment horizontal="right" vertical="center"/>
      <protection/>
    </xf>
    <xf numFmtId="0" fontId="5" fillId="0" borderId="1">
      <alignment horizontal="left" vertical="center"/>
      <protection/>
    </xf>
    <xf numFmtId="0" fontId="5" fillId="0" borderId="1">
      <alignment horizontal="left" vertical="center"/>
      <protection/>
    </xf>
    <xf numFmtId="0" fontId="5" fillId="0" borderId="1">
      <alignment horizontal="left" vertical="center"/>
      <protection/>
    </xf>
    <xf numFmtId="0" fontId="2" fillId="0" borderId="1">
      <alignment/>
      <protection/>
    </xf>
    <xf numFmtId="0" fontId="2" fillId="0" borderId="1">
      <alignment/>
      <protection/>
    </xf>
    <xf numFmtId="0" fontId="2" fillId="0" borderId="1">
      <alignment/>
      <protection/>
    </xf>
    <xf numFmtId="0" fontId="44" fillId="20" borderId="0" applyNumberFormat="0" applyBorder="0" applyAlignment="0" applyProtection="0"/>
    <xf numFmtId="0" fontId="45" fillId="21" borderId="2" applyNumberFormat="0" applyAlignment="0" applyProtection="0"/>
    <xf numFmtId="0" fontId="46" fillId="22" borderId="3" applyNumberFormat="0" applyAlignment="0" applyProtection="0"/>
    <xf numFmtId="0" fontId="47" fillId="0" borderId="4" applyNumberFormat="0" applyFill="0" applyAlignment="0" applyProtection="0"/>
    <xf numFmtId="171" fontId="2" fillId="0" borderId="0">
      <alignment/>
      <protection/>
    </xf>
    <xf numFmtId="169" fontId="2" fillId="0" borderId="0">
      <alignment/>
      <protection/>
    </xf>
    <xf numFmtId="169" fontId="2" fillId="0" borderId="0">
      <alignment/>
      <protection/>
    </xf>
    <xf numFmtId="169" fontId="2" fillId="0" borderId="0">
      <alignment/>
      <protection/>
    </xf>
    <xf numFmtId="169"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3" fontId="2" fillId="0" borderId="0">
      <alignment/>
      <protection/>
    </xf>
    <xf numFmtId="168" fontId="2" fillId="0" borderId="0">
      <alignment/>
      <protection/>
    </xf>
    <xf numFmtId="168" fontId="2" fillId="0" borderId="0">
      <alignment/>
      <protection/>
    </xf>
    <xf numFmtId="168" fontId="2" fillId="0" borderId="0">
      <alignment/>
      <protection/>
    </xf>
    <xf numFmtId="168"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4" fontId="5" fillId="0" borderId="0">
      <alignment horizontal="right" vertical="center"/>
      <protection/>
    </xf>
    <xf numFmtId="14" fontId="5" fillId="0" borderId="0">
      <alignment horizontal="right" vertical="center"/>
      <protection/>
    </xf>
    <xf numFmtId="22" fontId="5" fillId="0" borderId="0">
      <alignment horizontal="right" vertical="center"/>
      <protection/>
    </xf>
    <xf numFmtId="22" fontId="5" fillId="0" borderId="0">
      <alignment horizontal="right" vertical="center"/>
      <protection/>
    </xf>
    <xf numFmtId="4" fontId="5" fillId="0" borderId="0">
      <alignment horizontal="right" vertical="center"/>
      <protection/>
    </xf>
    <xf numFmtId="4" fontId="5" fillId="0" borderId="0">
      <alignment horizontal="right" vertical="center"/>
      <protection/>
    </xf>
    <xf numFmtId="4" fontId="5" fillId="0" borderId="1">
      <alignment horizontal="right" vertical="center"/>
      <protection/>
    </xf>
    <xf numFmtId="4" fontId="5" fillId="0" borderId="1">
      <alignment horizontal="right" vertical="center"/>
      <protection/>
    </xf>
    <xf numFmtId="4" fontId="5" fillId="0" borderId="1">
      <alignment horizontal="right" vertical="center"/>
      <protection/>
    </xf>
    <xf numFmtId="0" fontId="48" fillId="0" borderId="5"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2" applyNumberFormat="0" applyAlignment="0" applyProtection="0"/>
    <xf numFmtId="174" fontId="5" fillId="0" borderId="0">
      <alignment horizontal="right" vertical="center"/>
      <protection/>
    </xf>
    <xf numFmtId="174" fontId="5" fillId="0" borderId="0">
      <alignment horizontal="right" vertical="center"/>
      <protection/>
    </xf>
    <xf numFmtId="174" fontId="5" fillId="0" borderId="1">
      <alignment horizontal="right" vertical="center"/>
      <protection/>
    </xf>
    <xf numFmtId="174" fontId="5" fillId="0" borderId="1">
      <alignment horizontal="right" vertical="center"/>
      <protection/>
    </xf>
    <xf numFmtId="174" fontId="5" fillId="0" borderId="1">
      <alignment horizontal="right" vertical="center"/>
      <protection/>
    </xf>
    <xf numFmtId="0" fontId="4" fillId="30" borderId="0">
      <alignment horizontal="center" vertical="center"/>
      <protection/>
    </xf>
    <xf numFmtId="0" fontId="4" fillId="30" borderId="0">
      <alignment horizontal="center" vertical="center"/>
      <protection/>
    </xf>
    <xf numFmtId="0" fontId="4" fillId="31" borderId="0">
      <alignment horizontal="center" vertical="center" wrapText="1"/>
      <protection/>
    </xf>
    <xf numFmtId="0" fontId="4" fillId="31" borderId="0">
      <alignment horizontal="center" vertical="center" wrapText="1"/>
      <protection/>
    </xf>
    <xf numFmtId="0" fontId="5" fillId="31" borderId="0">
      <alignment horizontal="right" vertical="center" wrapText="1"/>
      <protection/>
    </xf>
    <xf numFmtId="0" fontId="5" fillId="31" borderId="0">
      <alignment horizontal="right" vertical="center" wrapText="1"/>
      <protection/>
    </xf>
    <xf numFmtId="0" fontId="4" fillId="32" borderId="0">
      <alignment horizontal="center" vertical="center"/>
      <protection/>
    </xf>
    <xf numFmtId="0" fontId="4" fillId="32" borderId="0">
      <alignment horizontal="center" vertical="center"/>
      <protection/>
    </xf>
    <xf numFmtId="0" fontId="4" fillId="33" borderId="0">
      <alignment horizontal="center" vertical="center" wrapText="1"/>
      <protection/>
    </xf>
    <xf numFmtId="0" fontId="4" fillId="33" borderId="0">
      <alignment horizontal="center" vertical="center" wrapText="1"/>
      <protection/>
    </xf>
    <xf numFmtId="0" fontId="4" fillId="33" borderId="0">
      <alignment horizontal="right" vertical="center" wrapText="1"/>
      <protection/>
    </xf>
    <xf numFmtId="0" fontId="4" fillId="33" borderId="0">
      <alignment horizontal="right" vertical="center" wrapText="1"/>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4" borderId="0" applyNumberFormat="0" applyBorder="0" applyAlignment="0" applyProtection="0"/>
    <xf numFmtId="0" fontId="3" fillId="33" borderId="1">
      <alignment horizontal="left" vertical="center"/>
      <protection/>
    </xf>
    <xf numFmtId="0" fontId="4" fillId="33" borderId="1">
      <alignment horizontal="left" vertical="center" wrapText="1"/>
      <protection/>
    </xf>
    <xf numFmtId="0" fontId="3" fillId="33" borderId="1">
      <alignment horizontal="left" vertical="center"/>
      <protection/>
    </xf>
    <xf numFmtId="0" fontId="3" fillId="33" borderId="1">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0" fontId="55" fillId="3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6" borderId="6" applyNumberFormat="0" applyFont="0" applyAlignment="0" applyProtection="0"/>
    <xf numFmtId="3" fontId="5" fillId="0" borderId="0">
      <alignment horizontal="right" vertical="center"/>
      <protection/>
    </xf>
    <xf numFmtId="3" fontId="5" fillId="0" borderId="0">
      <alignment horizontal="right" vertical="center"/>
      <protection/>
    </xf>
    <xf numFmtId="3" fontId="5" fillId="0" borderId="1">
      <alignment horizontal="right" vertical="center"/>
      <protection/>
    </xf>
    <xf numFmtId="3" fontId="5" fillId="0" borderId="1">
      <alignment horizontal="right" vertical="center"/>
      <protection/>
    </xf>
    <xf numFmtId="3" fontId="5" fillId="0" borderId="1">
      <alignment horizontal="right" vertical="center"/>
      <protection/>
    </xf>
    <xf numFmtId="9" fontId="2" fillId="0" borderId="0">
      <alignment/>
      <protection/>
    </xf>
    <xf numFmtId="9" fontId="2" fillId="0" borderId="0">
      <alignment/>
      <protection/>
    </xf>
    <xf numFmtId="9" fontId="0" fillId="0" borderId="0" applyFont="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9" fillId="0" borderId="9" applyNumberFormat="0" applyFill="0" applyAlignment="0" applyProtection="0"/>
    <xf numFmtId="0" fontId="61" fillId="0" borderId="10" applyNumberFormat="0" applyFill="0" applyAlignment="0" applyProtection="0"/>
  </cellStyleXfs>
  <cellXfs count="134">
    <xf numFmtId="0" fontId="0" fillId="0" borderId="0" xfId="0" applyFont="1" applyAlignment="1">
      <alignment/>
    </xf>
    <xf numFmtId="0" fontId="11" fillId="30" borderId="11" xfId="101" applyFont="1" applyBorder="1" applyAlignment="1" applyProtection="1">
      <alignment horizontal="center" vertical="center" wrapText="1"/>
      <protection/>
    </xf>
    <xf numFmtId="49" fontId="11" fillId="30" borderId="11" xfId="101" applyNumberFormat="1" applyFont="1" applyBorder="1" applyAlignment="1" applyProtection="1">
      <alignment horizontal="center" vertical="center" wrapText="1"/>
      <protection/>
    </xf>
    <xf numFmtId="0" fontId="4" fillId="30" borderId="0" xfId="101" applyAlignment="1" applyProtection="1">
      <alignment horizontal="center" vertical="center" wrapText="1"/>
      <protection/>
    </xf>
    <xf numFmtId="49" fontId="6" fillId="0" borderId="11" xfId="34" applyFont="1" applyBorder="1" applyAlignment="1" applyProtection="1">
      <alignment horizontal="center" vertical="center" wrapText="1"/>
      <protection/>
    </xf>
    <xf numFmtId="0" fontId="0" fillId="0" borderId="0" xfId="0" applyAlignment="1" applyProtection="1">
      <alignment wrapText="1"/>
      <protection/>
    </xf>
    <xf numFmtId="0" fontId="62" fillId="0" borderId="0" xfId="128" applyFont="1" applyProtection="1">
      <alignment/>
      <protection/>
    </xf>
    <xf numFmtId="0" fontId="63" fillId="0" borderId="0" xfId="128" applyFont="1" applyAlignment="1" applyProtection="1">
      <alignment vertical="center"/>
      <protection/>
    </xf>
    <xf numFmtId="0" fontId="62" fillId="0" borderId="0" xfId="128" applyFont="1" applyAlignment="1" applyProtection="1">
      <alignment horizontal="center" vertical="center" wrapText="1"/>
      <protection/>
    </xf>
    <xf numFmtId="0" fontId="62" fillId="0" borderId="0" xfId="128" applyFont="1" applyAlignment="1" applyProtection="1">
      <alignment vertical="center" wrapText="1"/>
      <protection/>
    </xf>
    <xf numFmtId="0" fontId="62" fillId="0" borderId="0" xfId="0" applyFont="1" applyFill="1" applyBorder="1" applyAlignment="1" applyProtection="1">
      <alignment vertical="center" wrapText="1"/>
      <protection/>
    </xf>
    <xf numFmtId="0" fontId="62" fillId="0" borderId="0" xfId="0" applyFont="1" applyFill="1" applyAlignment="1" applyProtection="1">
      <alignment vertical="center" wrapText="1"/>
      <protection/>
    </xf>
    <xf numFmtId="0" fontId="62" fillId="0" borderId="0" xfId="0" applyFont="1" applyAlignment="1" applyProtection="1">
      <alignment vertical="center" wrapText="1"/>
      <protection/>
    </xf>
    <xf numFmtId="173" fontId="11" fillId="0" borderId="0" xfId="128" applyNumberFormat="1" applyFont="1" applyAlignment="1" applyProtection="1">
      <alignment vertical="center" wrapText="1"/>
      <protection/>
    </xf>
    <xf numFmtId="49" fontId="6" fillId="37" borderId="11" xfId="33" applyFont="1" applyFill="1" applyBorder="1" applyAlignment="1" applyProtection="1">
      <alignment horizontal="center" vertical="center" wrapText="1"/>
      <protection/>
    </xf>
    <xf numFmtId="173" fontId="6" fillId="0" borderId="11" xfId="74" applyFont="1" applyBorder="1" applyAlignment="1" applyProtection="1">
      <alignment horizontal="center" vertical="center" wrapText="1"/>
      <protection/>
    </xf>
    <xf numFmtId="49" fontId="6" fillId="37" borderId="11" xfId="33" applyFont="1" applyFill="1" applyBorder="1" applyAlignment="1" applyProtection="1">
      <alignment horizontal="center" vertical="center" wrapText="1"/>
      <protection/>
    </xf>
    <xf numFmtId="49" fontId="6" fillId="37" borderId="11" xfId="33" applyFont="1" applyFill="1" applyBorder="1" applyAlignment="1" applyProtection="1">
      <alignment horizontal="center" vertical="center" wrapText="1"/>
      <protection/>
    </xf>
    <xf numFmtId="0" fontId="0" fillId="0" borderId="0" xfId="0" applyAlignment="1" applyProtection="1">
      <alignment wrapText="1"/>
      <protection/>
    </xf>
    <xf numFmtId="173" fontId="6" fillId="0" borderId="11" xfId="74" applyFont="1" applyFill="1" applyBorder="1" applyAlignment="1" applyProtection="1">
      <alignment horizontal="center" vertical="center" wrapText="1"/>
      <protection/>
    </xf>
    <xf numFmtId="49" fontId="6" fillId="37" borderId="11" xfId="34" applyFont="1" applyFill="1" applyBorder="1" applyAlignment="1" applyProtection="1">
      <alignment horizontal="center" vertical="center" wrapText="1"/>
      <protection/>
    </xf>
    <xf numFmtId="173" fontId="6" fillId="37" borderId="11" xfId="74" applyFont="1" applyFill="1" applyBorder="1" applyAlignment="1" applyProtection="1">
      <alignment horizontal="center" vertical="center" wrapText="1"/>
      <protection/>
    </xf>
    <xf numFmtId="49" fontId="6" fillId="0" borderId="11" xfId="34" applyFont="1" applyFill="1" applyBorder="1" applyAlignment="1" applyProtection="1">
      <alignment horizontal="center" vertical="center" wrapText="1"/>
      <protection/>
    </xf>
    <xf numFmtId="0" fontId="2" fillId="0" borderId="0" xfId="128" applyFont="1" applyAlignment="1" applyProtection="1">
      <alignment vertical="center"/>
      <protection/>
    </xf>
    <xf numFmtId="0" fontId="62" fillId="0" borderId="0" xfId="0" applyFont="1" applyAlignment="1" applyProtection="1">
      <alignment wrapText="1"/>
      <protection/>
    </xf>
    <xf numFmtId="0" fontId="62" fillId="0" borderId="0" xfId="0" applyFont="1" applyAlignment="1" applyProtection="1">
      <alignment vertical="center"/>
      <protection/>
    </xf>
    <xf numFmtId="0" fontId="11" fillId="38" borderId="11" xfId="89" applyFont="1" applyFill="1" applyBorder="1" applyAlignment="1" applyProtection="1">
      <alignment horizontal="center" vertical="center" wrapText="1"/>
      <protection/>
    </xf>
    <xf numFmtId="0" fontId="11" fillId="0" borderId="0" xfId="0" applyFont="1" applyAlignment="1" applyProtection="1">
      <alignment vertical="center" wrapText="1"/>
      <protection/>
    </xf>
    <xf numFmtId="0" fontId="62" fillId="0" borderId="11" xfId="0" applyFont="1" applyBorder="1" applyAlignment="1" applyProtection="1">
      <alignment wrapText="1"/>
      <protection/>
    </xf>
    <xf numFmtId="0" fontId="64" fillId="0" borderId="0" xfId="0" applyFont="1" applyFill="1" applyBorder="1" applyAlignment="1" applyProtection="1">
      <alignment wrapText="1"/>
      <protection/>
    </xf>
    <xf numFmtId="0" fontId="62" fillId="0" borderId="0" xfId="0" applyFont="1" applyBorder="1" applyAlignment="1" applyProtection="1">
      <alignment wrapText="1"/>
      <protection/>
    </xf>
    <xf numFmtId="0" fontId="62" fillId="0" borderId="0" xfId="0" applyFont="1" applyFill="1" applyAlignment="1" applyProtection="1">
      <alignment wrapText="1"/>
      <protection/>
    </xf>
    <xf numFmtId="0" fontId="65" fillId="23" borderId="12" xfId="89" applyFont="1" applyBorder="1" applyAlignment="1" applyProtection="1">
      <alignment horizontal="left" vertical="center" wrapText="1"/>
      <protection/>
    </xf>
    <xf numFmtId="0" fontId="65" fillId="23" borderId="13" xfId="89" applyFont="1" applyBorder="1" applyAlignment="1" applyProtection="1">
      <alignment vertical="center" wrapText="1"/>
      <protection/>
    </xf>
    <xf numFmtId="0" fontId="65" fillId="23" borderId="14" xfId="89" applyFont="1" applyBorder="1" applyAlignment="1" applyProtection="1">
      <alignment vertical="center" wrapText="1"/>
      <protection/>
    </xf>
    <xf numFmtId="0" fontId="62" fillId="0" borderId="1" xfId="0" applyFont="1" applyBorder="1" applyAlignment="1" applyProtection="1">
      <alignment wrapText="1"/>
      <protection/>
    </xf>
    <xf numFmtId="0" fontId="62" fillId="0" borderId="15" xfId="0" applyFont="1" applyBorder="1" applyAlignment="1" applyProtection="1">
      <alignment wrapText="1"/>
      <protection/>
    </xf>
    <xf numFmtId="0" fontId="62" fillId="0" borderId="16" xfId="0" applyFont="1" applyBorder="1" applyAlignment="1" applyProtection="1">
      <alignment wrapText="1"/>
      <protection/>
    </xf>
    <xf numFmtId="0" fontId="62" fillId="0" borderId="17" xfId="0" applyFont="1" applyBorder="1" applyAlignment="1" applyProtection="1">
      <alignment wrapText="1"/>
      <protection/>
    </xf>
    <xf numFmtId="0" fontId="62" fillId="0" borderId="0" xfId="0" applyFont="1" applyAlignment="1" applyProtection="1">
      <alignment/>
      <protection/>
    </xf>
    <xf numFmtId="0" fontId="66" fillId="23" borderId="13" xfId="89" applyFont="1" applyBorder="1" applyAlignment="1" applyProtection="1">
      <alignment horizontal="left" wrapText="1"/>
      <protection/>
    </xf>
    <xf numFmtId="0" fontId="63" fillId="0" borderId="0" xfId="0" applyFont="1" applyAlignment="1" applyProtection="1">
      <alignment horizontal="center" wrapText="1"/>
      <protection/>
    </xf>
    <xf numFmtId="173" fontId="0" fillId="0" borderId="0" xfId="0" applyNumberFormat="1" applyAlignment="1" applyProtection="1">
      <alignment wrapText="1"/>
      <protection/>
    </xf>
    <xf numFmtId="0" fontId="63" fillId="0" borderId="0" xfId="0" applyFont="1" applyAlignment="1" applyProtection="1">
      <alignment horizontal="left"/>
      <protection/>
    </xf>
    <xf numFmtId="0" fontId="62" fillId="0" borderId="0" xfId="128" applyFont="1" applyAlignment="1" applyProtection="1">
      <alignment horizontal="left"/>
      <protection/>
    </xf>
    <xf numFmtId="0" fontId="67" fillId="0" borderId="0" xfId="128" applyFont="1" applyAlignment="1" applyProtection="1">
      <alignment horizontal="left" vertical="center"/>
      <protection/>
    </xf>
    <xf numFmtId="0" fontId="11" fillId="30" borderId="11" xfId="101" applyFont="1" applyBorder="1" applyAlignment="1" applyProtection="1">
      <alignment horizontal="left" vertical="center" wrapText="1"/>
      <protection/>
    </xf>
    <xf numFmtId="49" fontId="6" fillId="37" borderId="11" xfId="33" applyFont="1" applyFill="1" applyBorder="1" applyAlignment="1" applyProtection="1">
      <alignment horizontal="left" vertical="center" wrapText="1"/>
      <protection/>
    </xf>
    <xf numFmtId="0" fontId="11" fillId="38" borderId="11" xfId="89" applyFont="1" applyFill="1" applyBorder="1" applyAlignment="1" applyProtection="1">
      <alignment horizontal="left" vertical="center" wrapText="1"/>
      <protection/>
    </xf>
    <xf numFmtId="0" fontId="62" fillId="0" borderId="11" xfId="0" applyFont="1" applyBorder="1" applyAlignment="1" applyProtection="1">
      <alignment horizontal="left" wrapText="1"/>
      <protection/>
    </xf>
    <xf numFmtId="0" fontId="64" fillId="0" borderId="12" xfId="0" applyFont="1" applyBorder="1" applyAlignment="1" applyProtection="1">
      <alignment horizontal="left" wrapText="1"/>
      <protection/>
    </xf>
    <xf numFmtId="0" fontId="64" fillId="0" borderId="18" xfId="0" applyFont="1" applyBorder="1" applyAlignment="1" applyProtection="1">
      <alignment horizontal="left" wrapText="1"/>
      <protection/>
    </xf>
    <xf numFmtId="0" fontId="64" fillId="0" borderId="19" xfId="0" applyFont="1" applyBorder="1" applyAlignment="1" applyProtection="1">
      <alignment horizontal="left" wrapText="1"/>
      <protection/>
    </xf>
    <xf numFmtId="0" fontId="62" fillId="0" borderId="18" xfId="0" applyFont="1" applyBorder="1" applyAlignment="1" applyProtection="1">
      <alignment horizontal="left" wrapText="1"/>
      <protection/>
    </xf>
    <xf numFmtId="0" fontId="62" fillId="0" borderId="19" xfId="0" applyFont="1" applyBorder="1" applyAlignment="1" applyProtection="1">
      <alignment horizontal="left" wrapText="1"/>
      <protection/>
    </xf>
    <xf numFmtId="0" fontId="66" fillId="23" borderId="12" xfId="89" applyFont="1" applyBorder="1" applyAlignment="1" applyProtection="1">
      <alignment horizontal="left" wrapText="1"/>
      <protection/>
    </xf>
    <xf numFmtId="0" fontId="62" fillId="0" borderId="0" xfId="0" applyFont="1" applyAlignment="1" applyProtection="1">
      <alignment horizontal="left" wrapText="1"/>
      <protection/>
    </xf>
    <xf numFmtId="49" fontId="6" fillId="0" borderId="11" xfId="34" applyFont="1" applyBorder="1" applyAlignment="1" applyProtection="1">
      <alignment horizontal="justify" vertical="center" wrapText="1"/>
      <protection/>
    </xf>
    <xf numFmtId="49" fontId="6" fillId="37" borderId="11" xfId="34" applyFont="1" applyFill="1" applyBorder="1" applyAlignment="1" applyProtection="1">
      <alignment horizontal="justify" vertical="center" wrapText="1"/>
      <protection/>
    </xf>
    <xf numFmtId="49" fontId="6" fillId="0" borderId="11" xfId="34" applyFont="1" applyFill="1" applyBorder="1" applyAlignment="1" applyProtection="1">
      <alignment horizontal="justify" vertical="center" wrapText="1"/>
      <protection/>
    </xf>
    <xf numFmtId="173" fontId="13" fillId="0" borderId="0" xfId="0" applyNumberFormat="1" applyFont="1" applyAlignment="1" applyProtection="1">
      <alignment vertical="center" wrapText="1"/>
      <protection/>
    </xf>
    <xf numFmtId="0" fontId="4" fillId="30" borderId="0" xfId="101" applyProtection="1">
      <alignment horizontal="center" vertical="center"/>
      <protection/>
    </xf>
    <xf numFmtId="1" fontId="4" fillId="30" borderId="0" xfId="101" applyNumberFormat="1" applyProtection="1">
      <alignment horizontal="center" vertical="center"/>
      <protection locked="0"/>
    </xf>
    <xf numFmtId="49" fontId="5" fillId="0" borderId="0" xfId="33" applyProtection="1">
      <alignment horizontal="left" vertical="center"/>
      <protection locked="0"/>
    </xf>
    <xf numFmtId="173" fontId="2" fillId="0" borderId="0" xfId="64" applyProtection="1">
      <alignment/>
      <protection locked="0"/>
    </xf>
    <xf numFmtId="49" fontId="5" fillId="0" borderId="0" xfId="33"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pplyProtection="1">
      <alignment/>
      <protection locked="0"/>
    </xf>
    <xf numFmtId="1" fontId="0" fillId="0" borderId="0" xfId="0" applyNumberFormat="1" applyAlignment="1" applyProtection="1">
      <alignment/>
      <protection locked="0"/>
    </xf>
    <xf numFmtId="49" fontId="6" fillId="37" borderId="11" xfId="34" applyFont="1" applyFill="1" applyBorder="1" applyAlignment="1" applyProtection="1">
      <alignment horizontal="left" vertical="center" wrapText="1"/>
      <protection locked="0"/>
    </xf>
    <xf numFmtId="49" fontId="6" fillId="0" borderId="11" xfId="34" applyFont="1" applyBorder="1" applyAlignment="1" applyProtection="1">
      <alignment horizontal="center" vertical="center" wrapText="1"/>
      <protection locked="0"/>
    </xf>
    <xf numFmtId="173" fontId="6" fillId="0" borderId="11" xfId="69" applyFont="1" applyBorder="1" applyAlignment="1" applyProtection="1">
      <alignment horizontal="center" vertical="center" wrapText="1"/>
      <protection locked="0"/>
    </xf>
    <xf numFmtId="0" fontId="63" fillId="0" borderId="0" xfId="0" applyFont="1" applyBorder="1" applyAlignment="1" applyProtection="1">
      <alignment horizontal="left" vertical="center" wrapText="1"/>
      <protection/>
    </xf>
    <xf numFmtId="0" fontId="11" fillId="38" borderId="11" xfId="89" applyFont="1" applyFill="1" applyBorder="1" applyAlignment="1" applyProtection="1">
      <alignment horizontal="center" vertical="center" wrapText="1"/>
      <protection/>
    </xf>
    <xf numFmtId="0" fontId="62" fillId="0" borderId="11" xfId="0" applyFont="1" applyBorder="1" applyAlignment="1" applyProtection="1">
      <alignment horizontal="center" wrapText="1"/>
      <protection/>
    </xf>
    <xf numFmtId="0" fontId="68" fillId="39" borderId="20" xfId="128" applyFont="1" applyFill="1" applyBorder="1" applyAlignment="1" applyProtection="1">
      <alignment horizontal="left" vertical="center" wrapText="1"/>
      <protection/>
    </xf>
    <xf numFmtId="0" fontId="68" fillId="39" borderId="21" xfId="128" applyFont="1" applyFill="1" applyBorder="1" applyAlignment="1" applyProtection="1">
      <alignment horizontal="left" vertical="center" wrapText="1"/>
      <protection/>
    </xf>
    <xf numFmtId="0" fontId="69" fillId="0" borderId="20" xfId="128" applyFont="1" applyBorder="1" applyAlignment="1" applyProtection="1">
      <alignment horizontal="left" vertical="center" wrapText="1"/>
      <protection/>
    </xf>
    <xf numFmtId="0" fontId="69" fillId="0" borderId="21" xfId="128" applyFont="1" applyBorder="1" applyAlignment="1" applyProtection="1">
      <alignment horizontal="left" vertical="center" wrapText="1"/>
      <protection/>
    </xf>
    <xf numFmtId="0" fontId="69" fillId="0" borderId="22" xfId="128" applyFont="1" applyBorder="1" applyAlignment="1" applyProtection="1">
      <alignment horizontal="left" vertical="center" wrapText="1"/>
      <protection/>
    </xf>
    <xf numFmtId="0" fontId="70" fillId="0" borderId="20" xfId="128" applyFont="1" applyBorder="1" applyAlignment="1" applyProtection="1">
      <alignment horizontal="left" vertical="center" wrapText="1"/>
      <protection/>
    </xf>
    <xf numFmtId="0" fontId="70" fillId="0" borderId="21" xfId="128" applyFont="1" applyBorder="1" applyAlignment="1" applyProtection="1">
      <alignment horizontal="left" vertical="center" wrapText="1"/>
      <protection/>
    </xf>
    <xf numFmtId="0" fontId="70" fillId="0" borderId="22" xfId="128" applyFont="1" applyBorder="1" applyAlignment="1" applyProtection="1">
      <alignment horizontal="left" vertical="center" wrapText="1"/>
      <protection/>
    </xf>
    <xf numFmtId="0" fontId="70" fillId="0" borderId="20" xfId="128" applyFont="1" applyBorder="1" applyAlignment="1" applyProtection="1" quotePrefix="1">
      <alignment horizontal="left" vertical="center" wrapText="1"/>
      <protection/>
    </xf>
    <xf numFmtId="0" fontId="70" fillId="0" borderId="21" xfId="128" applyFont="1" applyBorder="1" applyAlignment="1" applyProtection="1" quotePrefix="1">
      <alignment horizontal="left" vertical="center" wrapText="1"/>
      <protection/>
    </xf>
    <xf numFmtId="0" fontId="70" fillId="0" borderId="22" xfId="128" applyFont="1" applyBorder="1" applyAlignment="1" applyProtection="1" quotePrefix="1">
      <alignment horizontal="left" vertical="center" wrapText="1"/>
      <protection/>
    </xf>
    <xf numFmtId="14" fontId="10" fillId="0" borderId="20" xfId="128" applyNumberFormat="1" applyFont="1" applyBorder="1" applyAlignment="1" applyProtection="1">
      <alignment horizontal="center" vertical="center" wrapText="1"/>
      <protection/>
    </xf>
    <xf numFmtId="14" fontId="10" fillId="0" borderId="21" xfId="128" applyNumberFormat="1" applyFont="1" applyBorder="1" applyAlignment="1" applyProtection="1">
      <alignment horizontal="center" vertical="center" wrapText="1"/>
      <protection/>
    </xf>
    <xf numFmtId="14" fontId="10" fillId="0" borderId="22" xfId="128" applyNumberFormat="1" applyFont="1" applyBorder="1" applyAlignment="1" applyProtection="1">
      <alignment horizontal="center" vertical="center" wrapText="1"/>
      <protection/>
    </xf>
    <xf numFmtId="0" fontId="12" fillId="0" borderId="1" xfId="114" applyFont="1" applyBorder="1" applyAlignment="1" applyProtection="1" quotePrefix="1">
      <alignment horizontal="left" vertical="center" wrapText="1"/>
      <protection/>
    </xf>
    <xf numFmtId="0" fontId="7" fillId="0" borderId="20" xfId="128" applyFont="1" applyBorder="1" applyAlignment="1" applyProtection="1">
      <alignment horizontal="justify" vertical="center" wrapText="1"/>
      <protection/>
    </xf>
    <xf numFmtId="0" fontId="7" fillId="0" borderId="21" xfId="128" applyFont="1" applyBorder="1" applyAlignment="1" applyProtection="1">
      <alignment horizontal="justify" vertical="center" wrapText="1"/>
      <protection/>
    </xf>
    <xf numFmtId="0" fontId="7" fillId="0" borderId="22" xfId="128" applyFont="1" applyBorder="1" applyAlignment="1" applyProtection="1">
      <alignment horizontal="justify" vertical="center" wrapText="1"/>
      <protection/>
    </xf>
    <xf numFmtId="0" fontId="10" fillId="0" borderId="20" xfId="114" applyFont="1" applyBorder="1" applyAlignment="1" applyProtection="1">
      <alignment horizontal="left" vertical="center" wrapText="1"/>
      <protection/>
    </xf>
    <xf numFmtId="0" fontId="10" fillId="0" borderId="21" xfId="114" applyFont="1" applyBorder="1" applyAlignment="1" applyProtection="1">
      <alignment horizontal="left" vertical="center" wrapText="1"/>
      <protection/>
    </xf>
    <xf numFmtId="0" fontId="10" fillId="0" borderId="22" xfId="114" applyFont="1" applyBorder="1" applyAlignment="1" applyProtection="1">
      <alignment horizontal="left" vertical="center" wrapText="1"/>
      <protection/>
    </xf>
    <xf numFmtId="164" fontId="10" fillId="0" borderId="20" xfId="125" applyNumberFormat="1" applyFont="1" applyBorder="1" applyAlignment="1" applyProtection="1">
      <alignment horizontal="right" vertical="center" wrapText="1"/>
      <protection/>
    </xf>
    <xf numFmtId="164" fontId="10" fillId="0" borderId="21" xfId="125" applyNumberFormat="1" applyFont="1" applyBorder="1" applyAlignment="1" applyProtection="1">
      <alignment horizontal="right" vertical="center" wrapText="1"/>
      <protection/>
    </xf>
    <xf numFmtId="164" fontId="10" fillId="0" borderId="22" xfId="125" applyNumberFormat="1" applyFont="1" applyBorder="1" applyAlignment="1" applyProtection="1">
      <alignment horizontal="right" vertical="center" wrapText="1"/>
      <protection/>
    </xf>
    <xf numFmtId="0" fontId="7" fillId="0" borderId="1" xfId="128" applyFont="1" applyBorder="1" applyAlignment="1" applyProtection="1">
      <alignment horizontal="justify" vertical="center" wrapText="1"/>
      <protection/>
    </xf>
    <xf numFmtId="0" fontId="62" fillId="0" borderId="1" xfId="0" applyFont="1" applyFill="1" applyBorder="1" applyAlignment="1" applyProtection="1">
      <alignment horizontal="justify" vertical="center" wrapText="1"/>
      <protection/>
    </xf>
    <xf numFmtId="0" fontId="11" fillId="33" borderId="11" xfId="117" applyFont="1" applyBorder="1" applyAlignment="1" applyProtection="1">
      <alignment horizontal="left" vertical="center" wrapText="1"/>
      <protection/>
    </xf>
    <xf numFmtId="0" fontId="6" fillId="0" borderId="11" xfId="128" applyFont="1" applyBorder="1" applyAlignment="1" applyProtection="1">
      <alignment vertical="center" wrapText="1"/>
      <protection/>
    </xf>
    <xf numFmtId="0" fontId="6" fillId="0" borderId="11" xfId="128" applyFont="1" applyBorder="1" applyAlignment="1" applyProtection="1">
      <alignment horizontal="center" vertical="center" wrapText="1"/>
      <protection/>
    </xf>
    <xf numFmtId="49" fontId="6" fillId="0" borderId="11" xfId="128" applyNumberFormat="1" applyFont="1" applyBorder="1" applyAlignment="1" applyProtection="1">
      <alignment vertical="center" wrapText="1"/>
      <protection/>
    </xf>
    <xf numFmtId="0" fontId="67" fillId="0" borderId="0" xfId="0" applyFont="1" applyBorder="1" applyAlignment="1" applyProtection="1">
      <alignment horizontal="left" vertical="center"/>
      <protection/>
    </xf>
    <xf numFmtId="0" fontId="64" fillId="0" borderId="23" xfId="0" applyFont="1" applyFill="1" applyBorder="1" applyAlignment="1" applyProtection="1">
      <alignment horizontal="center" wrapText="1"/>
      <protection/>
    </xf>
    <xf numFmtId="0" fontId="64" fillId="0" borderId="24" xfId="0" applyFont="1" applyFill="1" applyBorder="1" applyAlignment="1" applyProtection="1">
      <alignment horizontal="center" wrapText="1"/>
      <protection/>
    </xf>
    <xf numFmtId="0" fontId="64" fillId="0" borderId="25" xfId="0" applyFont="1" applyFill="1" applyBorder="1" applyAlignment="1" applyProtection="1">
      <alignment horizontal="center" wrapText="1"/>
      <protection/>
    </xf>
    <xf numFmtId="0" fontId="64" fillId="0" borderId="26" xfId="0" applyFont="1" applyFill="1" applyBorder="1" applyAlignment="1" applyProtection="1">
      <alignment horizontal="center" wrapText="1"/>
      <protection/>
    </xf>
    <xf numFmtId="0" fontId="64" fillId="0" borderId="0" xfId="0" applyFont="1" applyFill="1" applyBorder="1" applyAlignment="1" applyProtection="1">
      <alignment horizontal="center" wrapText="1"/>
      <protection/>
    </xf>
    <xf numFmtId="0" fontId="64" fillId="0" borderId="27" xfId="0" applyFont="1" applyFill="1" applyBorder="1" applyAlignment="1" applyProtection="1">
      <alignment horizontal="center" wrapText="1"/>
      <protection/>
    </xf>
    <xf numFmtId="0" fontId="64" fillId="0" borderId="28" xfId="0" applyFont="1" applyFill="1" applyBorder="1" applyAlignment="1" applyProtection="1">
      <alignment horizontal="center" wrapText="1"/>
      <protection/>
    </xf>
    <xf numFmtId="0" fontId="64" fillId="0" borderId="29" xfId="0" applyFont="1" applyFill="1" applyBorder="1" applyAlignment="1" applyProtection="1">
      <alignment horizontal="center" wrapText="1"/>
      <protection/>
    </xf>
    <xf numFmtId="0" fontId="64" fillId="0" borderId="30" xfId="0" applyFont="1" applyFill="1" applyBorder="1" applyAlignment="1" applyProtection="1">
      <alignment horizontal="center" wrapText="1"/>
      <protection/>
    </xf>
    <xf numFmtId="0" fontId="62" fillId="0" borderId="1" xfId="0" applyFont="1" applyBorder="1" applyAlignment="1" applyProtection="1">
      <alignment horizontal="center" wrapText="1"/>
      <protection/>
    </xf>
    <xf numFmtId="0" fontId="62" fillId="0" borderId="15" xfId="0" applyFont="1" applyBorder="1" applyAlignment="1" applyProtection="1">
      <alignment horizontal="center" wrapText="1"/>
      <protection/>
    </xf>
    <xf numFmtId="0" fontId="62" fillId="0" borderId="13" xfId="0" applyFont="1" applyBorder="1" applyAlignment="1" applyProtection="1">
      <alignment horizontal="center" wrapText="1"/>
      <protection/>
    </xf>
    <xf numFmtId="0" fontId="62" fillId="0" borderId="14" xfId="0" applyFont="1" applyBorder="1" applyAlignment="1" applyProtection="1">
      <alignment horizontal="center" wrapText="1"/>
      <protection/>
    </xf>
    <xf numFmtId="0" fontId="62" fillId="0" borderId="1" xfId="0" applyFont="1" applyBorder="1" applyAlignment="1" applyProtection="1" quotePrefix="1">
      <alignment horizontal="center" wrapText="1"/>
      <protection/>
    </xf>
    <xf numFmtId="0" fontId="62" fillId="0" borderId="15" xfId="0" applyFont="1" applyBorder="1" applyAlignment="1" applyProtection="1" quotePrefix="1">
      <alignment horizontal="center" wrapText="1"/>
      <protection/>
    </xf>
    <xf numFmtId="0" fontId="71" fillId="0" borderId="1" xfId="113" applyFont="1" applyBorder="1" applyAlignment="1" applyProtection="1" quotePrefix="1">
      <alignment horizontal="center" wrapText="1"/>
      <protection/>
    </xf>
    <xf numFmtId="0" fontId="71" fillId="0" borderId="15" xfId="113" applyFont="1" applyBorder="1" applyAlignment="1" applyProtection="1" quotePrefix="1">
      <alignment horizontal="center" wrapText="1"/>
      <protection/>
    </xf>
    <xf numFmtId="0" fontId="72" fillId="0" borderId="31" xfId="0" applyFont="1" applyBorder="1" applyAlignment="1" applyProtection="1">
      <alignment horizontal="left" wrapText="1"/>
      <protection/>
    </xf>
    <xf numFmtId="0" fontId="72" fillId="0" borderId="32" xfId="0" applyFont="1" applyBorder="1" applyAlignment="1" applyProtection="1">
      <alignment horizontal="left"/>
      <protection/>
    </xf>
    <xf numFmtId="0" fontId="66" fillId="23" borderId="33" xfId="89" applyFont="1" applyBorder="1" applyAlignment="1" applyProtection="1">
      <alignment horizontal="center" wrapText="1"/>
      <protection/>
    </xf>
    <xf numFmtId="0" fontId="66" fillId="23" borderId="34" xfId="89" applyFont="1" applyBorder="1" applyAlignment="1" applyProtection="1">
      <alignment horizontal="center" wrapText="1"/>
      <protection/>
    </xf>
    <xf numFmtId="172" fontId="62" fillId="0" borderId="1" xfId="0" applyNumberFormat="1" applyFont="1" applyBorder="1" applyAlignment="1" applyProtection="1">
      <alignment horizontal="center" wrapText="1"/>
      <protection/>
    </xf>
    <xf numFmtId="172" fontId="62" fillId="0" borderId="15" xfId="0" applyNumberFormat="1" applyFont="1" applyBorder="1" applyAlignment="1" applyProtection="1">
      <alignment horizontal="center" wrapText="1"/>
      <protection/>
    </xf>
    <xf numFmtId="14" fontId="62" fillId="0" borderId="16" xfId="0" applyNumberFormat="1" applyFont="1" applyBorder="1" applyAlignment="1" applyProtection="1">
      <alignment horizontal="center" wrapText="1"/>
      <protection/>
    </xf>
    <xf numFmtId="14" fontId="62" fillId="0" borderId="17" xfId="0" applyNumberFormat="1" applyFont="1" applyBorder="1" applyAlignment="1" applyProtection="1">
      <alignment horizontal="center" wrapText="1"/>
      <protection/>
    </xf>
    <xf numFmtId="0" fontId="3" fillId="33" borderId="1" xfId="117" applyAlignment="1" applyProtection="1">
      <alignment horizontal="left" vertical="center" wrapText="1"/>
      <protection/>
    </xf>
    <xf numFmtId="0" fontId="0" fillId="0" borderId="0" xfId="0" applyAlignment="1" applyProtection="1">
      <alignment/>
      <protection locked="0"/>
    </xf>
    <xf numFmtId="1" fontId="0" fillId="0" borderId="0" xfId="0" applyNumberFormat="1" applyAlignment="1" applyProtection="1">
      <alignment/>
      <protection locked="0"/>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odyStyle 2" xfId="34"/>
    <cellStyle name="BodyStyleBold" xfId="35"/>
    <cellStyle name="BodyStyleBold 2" xfId="36"/>
    <cellStyle name="BodyStyleBoldRight" xfId="37"/>
    <cellStyle name="BodyStyleBoldRight 2" xfId="38"/>
    <cellStyle name="BodyStyleWithBorder" xfId="39"/>
    <cellStyle name="BodyStyleWithBorder 2" xfId="40"/>
    <cellStyle name="BodyStyleWithBorder 3" xfId="41"/>
    <cellStyle name="BorderThinBlack" xfId="42"/>
    <cellStyle name="BorderThinBlack 2" xfId="43"/>
    <cellStyle name="BorderThinBlack 3" xfId="44"/>
    <cellStyle name="Buena" xfId="45"/>
    <cellStyle name="Cálculo" xfId="46"/>
    <cellStyle name="Celda de comprobación" xfId="47"/>
    <cellStyle name="Celda vinculada" xfId="48"/>
    <cellStyle name="Comma" xfId="49"/>
    <cellStyle name="Comma [0]" xfId="50"/>
    <cellStyle name="Comma [0] 2" xfId="51"/>
    <cellStyle name="Comma [0] 3" xfId="52"/>
    <cellStyle name="Comma [0] 4" xfId="53"/>
    <cellStyle name="Comma 10" xfId="54"/>
    <cellStyle name="Comma 11" xfId="55"/>
    <cellStyle name="Comma 2"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0] 2" xfId="66"/>
    <cellStyle name="Currency [0] 3" xfId="67"/>
    <cellStyle name="Currency [0] 4" xfId="68"/>
    <cellStyle name="Currency 10" xfId="69"/>
    <cellStyle name="Currency 2" xfId="70"/>
    <cellStyle name="Currency 3" xfId="71"/>
    <cellStyle name="Currency 4" xfId="72"/>
    <cellStyle name="Currency 5" xfId="73"/>
    <cellStyle name="Currency 6" xfId="74"/>
    <cellStyle name="Currency 7" xfId="75"/>
    <cellStyle name="Currency 8" xfId="76"/>
    <cellStyle name="Currency 9" xfId="77"/>
    <cellStyle name="DateStyle" xfId="78"/>
    <cellStyle name="DateStyle 2" xfId="79"/>
    <cellStyle name="DateTimeStyle" xfId="80"/>
    <cellStyle name="DateTimeStyle 2" xfId="81"/>
    <cellStyle name="Decimal" xfId="82"/>
    <cellStyle name="Decimal 2" xfId="83"/>
    <cellStyle name="DecimalWithBorder" xfId="84"/>
    <cellStyle name="DecimalWithBorder 2" xfId="85"/>
    <cellStyle name="DecimalWithBorder 3" xfId="86"/>
    <cellStyle name="Encabezado 1" xfId="87"/>
    <cellStyle name="Encabezado 4" xfId="88"/>
    <cellStyle name="Énfasis1" xfId="89"/>
    <cellStyle name="Énfasis2" xfId="90"/>
    <cellStyle name="Énfasis3" xfId="91"/>
    <cellStyle name="Énfasis4" xfId="92"/>
    <cellStyle name="Énfasis5" xfId="93"/>
    <cellStyle name="Énfasis6" xfId="94"/>
    <cellStyle name="Entrada" xfId="95"/>
    <cellStyle name="EuroCurrency" xfId="96"/>
    <cellStyle name="EuroCurrency 2" xfId="97"/>
    <cellStyle name="EuroCurrencyWithBorder" xfId="98"/>
    <cellStyle name="EuroCurrencyWithBorder 2" xfId="99"/>
    <cellStyle name="EuroCurrencyWithBorder 3" xfId="100"/>
    <cellStyle name="HeaderStyle" xfId="101"/>
    <cellStyle name="HeaderStyle 2" xfId="102"/>
    <cellStyle name="HeaderSubTop" xfId="103"/>
    <cellStyle name="HeaderSubTop 2" xfId="104"/>
    <cellStyle name="HeaderSubTopNoBold" xfId="105"/>
    <cellStyle name="HeaderSubTopNoBold 2" xfId="106"/>
    <cellStyle name="HeaderTopBuyer" xfId="107"/>
    <cellStyle name="HeaderTopBuyer 2" xfId="108"/>
    <cellStyle name="HeaderTopStyle" xfId="109"/>
    <cellStyle name="HeaderTopStyle 2" xfId="110"/>
    <cellStyle name="HeaderTopStyleAlignRight" xfId="111"/>
    <cellStyle name="HeaderTopStyleAlignRight 2" xfId="112"/>
    <cellStyle name="Hyperlink" xfId="113"/>
    <cellStyle name="Hipervínculo 2" xfId="114"/>
    <cellStyle name="Followed Hyperlink" xfId="115"/>
    <cellStyle name="Incorrecto" xfId="116"/>
    <cellStyle name="MainTitle" xfId="117"/>
    <cellStyle name="MainTitle 2" xfId="118"/>
    <cellStyle name="MainTitle 3" xfId="119"/>
    <cellStyle name="MainTitle 4" xfId="120"/>
    <cellStyle name="Comma" xfId="121"/>
    <cellStyle name="Comma [0]" xfId="122"/>
    <cellStyle name="Currency" xfId="123"/>
    <cellStyle name="Currency [0]" xfId="124"/>
    <cellStyle name="Moneda 2" xfId="125"/>
    <cellStyle name="Neutral" xfId="126"/>
    <cellStyle name="Normal 2" xfId="127"/>
    <cellStyle name="Normal 3" xfId="128"/>
    <cellStyle name="Normal 6" xfId="129"/>
    <cellStyle name="Notas" xfId="130"/>
    <cellStyle name="Numeric" xfId="131"/>
    <cellStyle name="Numeric 2" xfId="132"/>
    <cellStyle name="NumericWithBorder" xfId="133"/>
    <cellStyle name="NumericWithBorder 2" xfId="134"/>
    <cellStyle name="NumericWithBorder 3" xfId="135"/>
    <cellStyle name="Percent" xfId="136"/>
    <cellStyle name="Percent 2"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0</xdr:rowOff>
    </xdr:from>
    <xdr:to>
      <xdr:col>20</xdr:col>
      <xdr:colOff>0</xdr:colOff>
      <xdr:row>94</xdr:row>
      <xdr:rowOff>0</xdr:rowOff>
    </xdr:to>
    <xdr:pic>
      <xdr:nvPicPr>
        <xdr:cNvPr id="1" name="Imagen 1"/>
        <xdr:cNvPicPr preferRelativeResize="1">
          <a:picLocks noChangeAspect="1"/>
        </xdr:cNvPicPr>
      </xdr:nvPicPr>
      <xdr:blipFill>
        <a:blip r:embed="rId1"/>
        <a:stretch>
          <a:fillRect/>
        </a:stretch>
      </xdr:blipFill>
      <xdr:spPr>
        <a:xfrm>
          <a:off x="0" y="9334500"/>
          <a:ext cx="15240000" cy="8572500"/>
        </a:xfrm>
        <a:prstGeom prst="rect">
          <a:avLst/>
        </a:prstGeom>
        <a:noFill/>
        <a:ln w="9525" cmpd="sng">
          <a:noFill/>
        </a:ln>
      </xdr:spPr>
    </xdr:pic>
    <xdr:clientData/>
  </xdr:twoCellAnchor>
  <xdr:twoCellAnchor editAs="oneCell">
    <xdr:from>
      <xdr:col>0</xdr:col>
      <xdr:colOff>0</xdr:colOff>
      <xdr:row>0</xdr:row>
      <xdr:rowOff>0</xdr:rowOff>
    </xdr:from>
    <xdr:to>
      <xdr:col>20</xdr:col>
      <xdr:colOff>0</xdr:colOff>
      <xdr:row>45</xdr:row>
      <xdr:rowOff>0</xdr:rowOff>
    </xdr:to>
    <xdr:pic>
      <xdr:nvPicPr>
        <xdr:cNvPr id="2" name="Imagen 2"/>
        <xdr:cNvPicPr preferRelativeResize="1">
          <a:picLocks noChangeAspect="1"/>
        </xdr:cNvPicPr>
      </xdr:nvPicPr>
      <xdr:blipFill>
        <a:blip r:embed="rId2"/>
        <a:stretch>
          <a:fillRect/>
        </a:stretch>
      </xdr:blipFill>
      <xdr:spPr>
        <a:xfrm>
          <a:off x="0" y="0"/>
          <a:ext cx="15240000" cy="857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lliam.martinez@archivogeneral.gov.co" TargetMode="External" /><Relationship Id="rId2" Type="http://schemas.openxmlformats.org/officeDocument/2006/relationships/hyperlink" Target="mailto:william.martinez@archivogeneral.gov.co" TargetMode="External" /><Relationship Id="rId3" Type="http://schemas.openxmlformats.org/officeDocument/2006/relationships/hyperlink" Target="mailto:william.martinez@archivogeneral.gov.co" TargetMode="External" /><Relationship Id="rId4" Type="http://schemas.openxmlformats.org/officeDocument/2006/relationships/hyperlink" Target="mailto:william.martinez@archivogeneral.gov.co" TargetMode="External" /><Relationship Id="rId5" Type="http://schemas.openxmlformats.org/officeDocument/2006/relationships/hyperlink" Target="mailto:carlos.rojas@archivogeneral.goc.co" TargetMode="External" /><Relationship Id="rId6" Type="http://schemas.openxmlformats.org/officeDocument/2006/relationships/hyperlink" Target="mailto:jorge.cachiotis@archivogeneral.gov.co" TargetMode="External" /><Relationship Id="rId7" Type="http://schemas.openxmlformats.org/officeDocument/2006/relationships/hyperlink" Target="mailto:jorge.cachiotis@archivogeneral.gov.co" TargetMode="External" /><Relationship Id="rId8" Type="http://schemas.openxmlformats.org/officeDocument/2006/relationships/hyperlink" Target="mailto:jorge.alzate@archivogeneral.gov.co" TargetMode="External" /><Relationship Id="rId9" Type="http://schemas.openxmlformats.org/officeDocument/2006/relationships/hyperlink" Target="mailto:fabio.castro@archivogeneral.gov.co" TargetMode="External" /><Relationship Id="rId10" Type="http://schemas.openxmlformats.org/officeDocument/2006/relationships/hyperlink" Target="mailto:fabio.castro@archivogeneral.gov.co" TargetMode="External" /><Relationship Id="rId11" Type="http://schemas.openxmlformats.org/officeDocument/2006/relationships/hyperlink" Target="mailto:william.martinez@archivogeneral.gov.co" TargetMode="External" /><Relationship Id="rId12" Type="http://schemas.openxmlformats.org/officeDocument/2006/relationships/hyperlink" Target="mailto:fabio.castro@archivogeneral.gov.co" TargetMode="External" /><Relationship Id="rId13" Type="http://schemas.openxmlformats.org/officeDocument/2006/relationships/hyperlink" Target="mailto:fabio.castro@archivogeneral.gov.co" TargetMode="External" /><Relationship Id="rId14" Type="http://schemas.openxmlformats.org/officeDocument/2006/relationships/hyperlink" Target="mailto:fabio.castro@archivogeneral.gov.co" TargetMode="External" /><Relationship Id="rId15" Type="http://schemas.openxmlformats.org/officeDocument/2006/relationships/hyperlink" Target="mailto:yolanda.sierra@archivogeneral.gov.co" TargetMode="External" /><Relationship Id="rId16" Type="http://schemas.openxmlformats.org/officeDocument/2006/relationships/hyperlink" Target="mailto:olga.sandoval@archivogeneral.gov.co" TargetMode="External" /><Relationship Id="rId17" Type="http://schemas.openxmlformats.org/officeDocument/2006/relationships/hyperlink" Target="mailto:marcela.rodriguez@archivogeneral.gov.co" TargetMode="External" /><Relationship Id="rId18" Type="http://schemas.openxmlformats.org/officeDocument/2006/relationships/hyperlink" Target="mailto:erika.rangel@archivogeneral.gov.co" TargetMode="External" /><Relationship Id="rId19" Type="http://schemas.openxmlformats.org/officeDocument/2006/relationships/hyperlink" Target="mailto:jorge.triana@archivogeneral.gov.co" TargetMode="External" /><Relationship Id="rId20" Type="http://schemas.openxmlformats.org/officeDocument/2006/relationships/hyperlink" Target="mailto:jorge.triana@archivogeneral.gov.co" TargetMode="External" /><Relationship Id="rId21" Type="http://schemas.openxmlformats.org/officeDocument/2006/relationships/hyperlink" Target="mailto:maria.mojica@archivogeneral.gov.co" TargetMode="External" /><Relationship Id="rId22" Type="http://schemas.openxmlformats.org/officeDocument/2006/relationships/hyperlink" Target="mailto:maria.mojica@archivogeneral.gov.co" TargetMode="External" /><Relationship Id="rId23" Type="http://schemas.openxmlformats.org/officeDocument/2006/relationships/hyperlink" Target="mailto:maria.mojica@archivogeneral.gov.co" TargetMode="External" /><Relationship Id="rId24" Type="http://schemas.openxmlformats.org/officeDocument/2006/relationships/hyperlink" Target="mailto:maria.mojica@archivogeneral.gov.co" TargetMode="External" /><Relationship Id="rId25" Type="http://schemas.openxmlformats.org/officeDocument/2006/relationships/hyperlink" Target="mailto:maria.mojica@archivogeneral.gov.co" TargetMode="External" /><Relationship Id="rId26" Type="http://schemas.openxmlformats.org/officeDocument/2006/relationships/hyperlink" Target="mailto:sandra.tejada@archivogeneral.gov.co" TargetMode="External" /><Relationship Id="rId27" Type="http://schemas.openxmlformats.org/officeDocument/2006/relationships/hyperlink" Target="mailto:maria.garcia@archivogeneral.gov.co" TargetMode="External" /><Relationship Id="rId28" Type="http://schemas.openxmlformats.org/officeDocument/2006/relationships/hyperlink" Target="mailto:blanca.milena@archivogeneral.gov.co" TargetMode="External" /><Relationship Id="rId29" Type="http://schemas.openxmlformats.org/officeDocument/2006/relationships/hyperlink" Target="mailto:fabio.castro@archivogeneral.gov.co" TargetMode="External" /><Relationship Id="rId30" Type="http://schemas.openxmlformats.org/officeDocument/2006/relationships/hyperlink" Target="mailto:fabio.castro@archivogeneral.gov.co" TargetMode="External" /><Relationship Id="rId31" Type="http://schemas.openxmlformats.org/officeDocument/2006/relationships/hyperlink" Target="mailto:blanca.ramirez@archivogeneral.gov.co" TargetMode="External" /><Relationship Id="rId32" Type="http://schemas.openxmlformats.org/officeDocument/2006/relationships/vmlDrawing" Target="../drawings/vmlDrawing1.vml" /><Relationship Id="rId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1096"/>
  <sheetViews>
    <sheetView tabSelected="1" zoomScale="70" zoomScaleNormal="70" zoomScalePageLayoutView="80" workbookViewId="0" topLeftCell="A1">
      <selection activeCell="F41" sqref="F41"/>
    </sheetView>
  </sheetViews>
  <sheetFormatPr defaultColWidth="10.8515625" defaultRowHeight="15"/>
  <cols>
    <col min="1" max="1" width="23.57421875" style="56" customWidth="1"/>
    <col min="2" max="2" width="58.8515625" style="24" customWidth="1"/>
    <col min="3" max="4" width="15.00390625" style="24" customWidth="1"/>
    <col min="5" max="5" width="12.421875" style="24" customWidth="1"/>
    <col min="6" max="6" width="13.7109375" style="24" customWidth="1"/>
    <col min="7" max="7" width="20.421875" style="24" customWidth="1"/>
    <col min="8" max="8" width="15.00390625" style="24" customWidth="1"/>
    <col min="9" max="9" width="24.28125" style="24" customWidth="1"/>
    <col min="10" max="10" width="23.7109375" style="24" customWidth="1"/>
    <col min="11" max="11" width="12.140625" style="24" customWidth="1"/>
    <col min="12" max="12" width="11.7109375" style="24" customWidth="1"/>
    <col min="13" max="13" width="25.57421875" style="24" customWidth="1"/>
    <col min="14" max="14" width="14.7109375" style="24" customWidth="1"/>
    <col min="15" max="15" width="20.7109375" style="24" customWidth="1"/>
    <col min="16" max="16" width="10.8515625" style="24" customWidth="1"/>
    <col min="17" max="17" width="40.57421875" style="24" customWidth="1"/>
    <col min="18" max="18" width="24.8515625" style="24" customWidth="1"/>
    <col min="19" max="19" width="10.8515625" style="24" customWidth="1"/>
    <col min="20" max="16384" width="10.8515625" style="24" customWidth="1"/>
  </cols>
  <sheetData>
    <row r="1" ht="27" customHeight="1">
      <c r="A1" s="43"/>
    </row>
    <row r="2" spans="1:11" ht="27" customHeight="1">
      <c r="A2" s="44"/>
      <c r="B2" s="6"/>
      <c r="C2" s="6"/>
      <c r="D2" s="6"/>
      <c r="E2" s="6"/>
      <c r="F2" s="6"/>
      <c r="G2" s="6"/>
      <c r="H2" s="6"/>
      <c r="I2" s="6"/>
      <c r="J2" s="6"/>
      <c r="K2" s="6"/>
    </row>
    <row r="3" spans="1:11" ht="24" customHeight="1">
      <c r="A3" s="45" t="s">
        <v>0</v>
      </c>
      <c r="B3" s="7"/>
      <c r="C3" s="7"/>
      <c r="D3" s="8"/>
      <c r="E3" s="9"/>
      <c r="F3" s="8"/>
      <c r="G3" s="9"/>
      <c r="H3" s="9"/>
      <c r="I3" s="9"/>
      <c r="J3" s="9"/>
      <c r="K3" s="9"/>
    </row>
    <row r="4" spans="1:17" ht="25.5" customHeight="1">
      <c r="A4" s="75" t="s">
        <v>1</v>
      </c>
      <c r="B4" s="76"/>
      <c r="C4" s="77" t="s">
        <v>29</v>
      </c>
      <c r="D4" s="78"/>
      <c r="E4" s="78"/>
      <c r="F4" s="78"/>
      <c r="G4" s="78"/>
      <c r="H4" s="78"/>
      <c r="I4" s="78"/>
      <c r="J4" s="78"/>
      <c r="K4" s="79"/>
      <c r="M4" s="99" t="s">
        <v>25</v>
      </c>
      <c r="N4" s="99"/>
      <c r="O4" s="99"/>
      <c r="P4" s="99"/>
      <c r="Q4" s="99"/>
    </row>
    <row r="5" spans="1:17" ht="25.5" customHeight="1">
      <c r="A5" s="75" t="s">
        <v>2</v>
      </c>
      <c r="B5" s="76"/>
      <c r="C5" s="80" t="s">
        <v>30</v>
      </c>
      <c r="D5" s="81"/>
      <c r="E5" s="81"/>
      <c r="F5" s="81"/>
      <c r="G5" s="81"/>
      <c r="H5" s="81"/>
      <c r="I5" s="81"/>
      <c r="J5" s="81"/>
      <c r="K5" s="82"/>
      <c r="M5" s="99"/>
      <c r="N5" s="99"/>
      <c r="O5" s="99"/>
      <c r="P5" s="99"/>
      <c r="Q5" s="99"/>
    </row>
    <row r="6" spans="1:17" ht="25.5" customHeight="1">
      <c r="A6" s="75" t="s">
        <v>3</v>
      </c>
      <c r="B6" s="76"/>
      <c r="C6" s="83">
        <v>3282888</v>
      </c>
      <c r="D6" s="84"/>
      <c r="E6" s="84"/>
      <c r="F6" s="84"/>
      <c r="G6" s="84"/>
      <c r="H6" s="84"/>
      <c r="I6" s="84"/>
      <c r="J6" s="84"/>
      <c r="K6" s="85"/>
      <c r="M6" s="99"/>
      <c r="N6" s="99"/>
      <c r="O6" s="99"/>
      <c r="P6" s="99"/>
      <c r="Q6" s="99"/>
    </row>
    <row r="7" spans="1:17" ht="25.5" customHeight="1">
      <c r="A7" s="75" t="s">
        <v>16</v>
      </c>
      <c r="B7" s="76"/>
      <c r="C7" s="89" t="s">
        <v>31</v>
      </c>
      <c r="D7" s="89"/>
      <c r="E7" s="89"/>
      <c r="F7" s="89"/>
      <c r="G7" s="89"/>
      <c r="H7" s="89"/>
      <c r="I7" s="89"/>
      <c r="J7" s="89"/>
      <c r="K7" s="89"/>
      <c r="M7" s="99"/>
      <c r="N7" s="99"/>
      <c r="O7" s="99"/>
      <c r="P7" s="99"/>
      <c r="Q7" s="99"/>
    </row>
    <row r="8" spans="1:17" ht="166.5" customHeight="1">
      <c r="A8" s="75" t="s">
        <v>19</v>
      </c>
      <c r="B8" s="76"/>
      <c r="C8" s="90" t="s">
        <v>253</v>
      </c>
      <c r="D8" s="91"/>
      <c r="E8" s="91"/>
      <c r="F8" s="91"/>
      <c r="G8" s="91"/>
      <c r="H8" s="91"/>
      <c r="I8" s="91"/>
      <c r="J8" s="91"/>
      <c r="K8" s="92"/>
      <c r="M8" s="10"/>
      <c r="N8" s="10"/>
      <c r="O8" s="10"/>
      <c r="P8" s="10"/>
      <c r="Q8" s="10"/>
    </row>
    <row r="9" spans="1:17" ht="69.75" customHeight="1">
      <c r="A9" s="75" t="s">
        <v>4</v>
      </c>
      <c r="B9" s="76"/>
      <c r="C9" s="90" t="s">
        <v>254</v>
      </c>
      <c r="D9" s="91"/>
      <c r="E9" s="91"/>
      <c r="F9" s="91"/>
      <c r="G9" s="91"/>
      <c r="H9" s="91"/>
      <c r="I9" s="91"/>
      <c r="J9" s="91"/>
      <c r="K9" s="92"/>
      <c r="M9" s="11"/>
      <c r="N9" s="11"/>
      <c r="O9" s="11"/>
      <c r="P9" s="12"/>
      <c r="Q9" s="12"/>
    </row>
    <row r="10" spans="1:17" ht="68.25" customHeight="1">
      <c r="A10" s="75" t="s">
        <v>5</v>
      </c>
      <c r="B10" s="76"/>
      <c r="C10" s="93" t="s">
        <v>538</v>
      </c>
      <c r="D10" s="94"/>
      <c r="E10" s="94"/>
      <c r="F10" s="94"/>
      <c r="G10" s="94"/>
      <c r="H10" s="94"/>
      <c r="I10" s="94"/>
      <c r="J10" s="94"/>
      <c r="K10" s="95"/>
      <c r="M10" s="100" t="s">
        <v>28</v>
      </c>
      <c r="N10" s="100"/>
      <c r="O10" s="100"/>
      <c r="P10" s="100"/>
      <c r="Q10" s="100"/>
    </row>
    <row r="11" spans="1:17" ht="25.5" customHeight="1">
      <c r="A11" s="75" t="s">
        <v>22</v>
      </c>
      <c r="B11" s="76"/>
      <c r="C11" s="96">
        <f>SUM(I20:I236)</f>
        <v>17552772740</v>
      </c>
      <c r="D11" s="97"/>
      <c r="E11" s="97"/>
      <c r="F11" s="97"/>
      <c r="G11" s="97"/>
      <c r="H11" s="97"/>
      <c r="I11" s="97"/>
      <c r="J11" s="97"/>
      <c r="K11" s="98"/>
      <c r="M11" s="100"/>
      <c r="N11" s="100"/>
      <c r="O11" s="100"/>
      <c r="P11" s="100"/>
      <c r="Q11" s="100"/>
    </row>
    <row r="12" spans="1:17" ht="25.5" customHeight="1">
      <c r="A12" s="75" t="s">
        <v>23</v>
      </c>
      <c r="B12" s="76"/>
      <c r="C12" s="96">
        <v>206560760</v>
      </c>
      <c r="D12" s="97"/>
      <c r="E12" s="97"/>
      <c r="F12" s="97"/>
      <c r="G12" s="97"/>
      <c r="H12" s="97"/>
      <c r="I12" s="97"/>
      <c r="J12" s="97"/>
      <c r="K12" s="98"/>
      <c r="M12" s="100"/>
      <c r="N12" s="100"/>
      <c r="O12" s="100"/>
      <c r="P12" s="100"/>
      <c r="Q12" s="100"/>
    </row>
    <row r="13" spans="1:11" ht="25.5" customHeight="1">
      <c r="A13" s="75" t="s">
        <v>24</v>
      </c>
      <c r="B13" s="76"/>
      <c r="C13" s="96">
        <v>20656076</v>
      </c>
      <c r="D13" s="97"/>
      <c r="E13" s="97"/>
      <c r="F13" s="97"/>
      <c r="G13" s="97"/>
      <c r="H13" s="97"/>
      <c r="I13" s="97"/>
      <c r="J13" s="97"/>
      <c r="K13" s="98"/>
    </row>
    <row r="14" spans="1:11" ht="25.5" customHeight="1">
      <c r="A14" s="75" t="s">
        <v>18</v>
      </c>
      <c r="B14" s="76"/>
      <c r="C14" s="86" t="s">
        <v>556</v>
      </c>
      <c r="D14" s="87"/>
      <c r="E14" s="87"/>
      <c r="F14" s="87"/>
      <c r="G14" s="87"/>
      <c r="H14" s="87"/>
      <c r="I14" s="87"/>
      <c r="J14" s="87"/>
      <c r="K14" s="88"/>
    </row>
    <row r="15" ht="15">
      <c r="A15" s="43"/>
    </row>
    <row r="16" ht="15">
      <c r="A16" s="43"/>
    </row>
    <row r="17" spans="1:18" s="12" customFormat="1" ht="30" customHeight="1">
      <c r="A17" s="105" t="s">
        <v>15</v>
      </c>
      <c r="B17" s="105"/>
      <c r="C17" s="23"/>
      <c r="D17" s="23"/>
      <c r="E17" s="23"/>
      <c r="F17" s="23"/>
      <c r="G17" s="23"/>
      <c r="H17" s="23"/>
      <c r="I17" s="13"/>
      <c r="J17" s="13"/>
      <c r="K17" s="23"/>
      <c r="L17" s="23"/>
      <c r="M17" s="23"/>
      <c r="N17" s="23"/>
      <c r="O17" s="23"/>
      <c r="P17" s="23"/>
      <c r="Q17" s="23"/>
      <c r="R17" s="24"/>
    </row>
    <row r="18" spans="1:17" ht="14.25">
      <c r="A18" s="101" t="s">
        <v>32</v>
      </c>
      <c r="B18" s="102"/>
      <c r="C18" s="103"/>
      <c r="D18" s="103"/>
      <c r="E18" s="102"/>
      <c r="F18" s="102"/>
      <c r="G18" s="102"/>
      <c r="H18" s="102"/>
      <c r="I18" s="102"/>
      <c r="J18" s="102"/>
      <c r="K18" s="102"/>
      <c r="L18" s="102"/>
      <c r="M18" s="102"/>
      <c r="N18" s="102"/>
      <c r="O18" s="102"/>
      <c r="P18" s="102"/>
      <c r="Q18" s="104"/>
    </row>
    <row r="19" spans="1:17" ht="90">
      <c r="A19" s="46" t="s">
        <v>33</v>
      </c>
      <c r="B19" s="1" t="s">
        <v>6</v>
      </c>
      <c r="C19" s="1" t="s">
        <v>34</v>
      </c>
      <c r="D19" s="1" t="s">
        <v>35</v>
      </c>
      <c r="E19" s="1" t="s">
        <v>36</v>
      </c>
      <c r="F19" s="1" t="s">
        <v>37</v>
      </c>
      <c r="G19" s="1" t="s">
        <v>8</v>
      </c>
      <c r="H19" s="1" t="s">
        <v>9</v>
      </c>
      <c r="I19" s="1" t="s">
        <v>10</v>
      </c>
      <c r="J19" s="1" t="s">
        <v>11</v>
      </c>
      <c r="K19" s="1" t="s">
        <v>12</v>
      </c>
      <c r="L19" s="1" t="s">
        <v>13</v>
      </c>
      <c r="M19" s="1" t="s">
        <v>38</v>
      </c>
      <c r="N19" s="1" t="s">
        <v>39</v>
      </c>
      <c r="O19" s="1" t="s">
        <v>40</v>
      </c>
      <c r="P19" s="1" t="s">
        <v>41</v>
      </c>
      <c r="Q19" s="2" t="s">
        <v>42</v>
      </c>
    </row>
    <row r="20" spans="1:18" s="5" customFormat="1" ht="42.75">
      <c r="A20" s="47" t="s">
        <v>258</v>
      </c>
      <c r="B20" s="57" t="s">
        <v>43</v>
      </c>
      <c r="C20" s="4" t="s">
        <v>44</v>
      </c>
      <c r="D20" s="4" t="s">
        <v>44</v>
      </c>
      <c r="E20" s="4" t="s">
        <v>45</v>
      </c>
      <c r="F20" s="4" t="s">
        <v>46</v>
      </c>
      <c r="G20" s="4" t="s">
        <v>47</v>
      </c>
      <c r="H20" s="4" t="s">
        <v>48</v>
      </c>
      <c r="I20" s="15">
        <v>34640550</v>
      </c>
      <c r="J20" s="15">
        <v>34640550</v>
      </c>
      <c r="K20" s="4" t="s">
        <v>49</v>
      </c>
      <c r="L20" s="4" t="s">
        <v>50</v>
      </c>
      <c r="M20" s="14" t="s">
        <v>51</v>
      </c>
      <c r="N20" s="14" t="s">
        <v>52</v>
      </c>
      <c r="O20" s="14" t="s">
        <v>539</v>
      </c>
      <c r="P20" s="14" t="s">
        <v>54</v>
      </c>
      <c r="Q20" s="14" t="s">
        <v>55</v>
      </c>
      <c r="R20" s="42"/>
    </row>
    <row r="21" spans="1:18" s="5" customFormat="1" ht="51.75" customHeight="1">
      <c r="A21" s="47" t="s">
        <v>258</v>
      </c>
      <c r="B21" s="57" t="s">
        <v>57</v>
      </c>
      <c r="C21" s="4" t="s">
        <v>44</v>
      </c>
      <c r="D21" s="4" t="s">
        <v>44</v>
      </c>
      <c r="E21" s="4" t="s">
        <v>45</v>
      </c>
      <c r="F21" s="4" t="s">
        <v>46</v>
      </c>
      <c r="G21" s="4" t="s">
        <v>47</v>
      </c>
      <c r="H21" s="4" t="s">
        <v>48</v>
      </c>
      <c r="I21" s="15">
        <v>12972750</v>
      </c>
      <c r="J21" s="15">
        <v>12972750</v>
      </c>
      <c r="K21" s="4" t="s">
        <v>49</v>
      </c>
      <c r="L21" s="4" t="s">
        <v>50</v>
      </c>
      <c r="M21" s="14" t="s">
        <v>51</v>
      </c>
      <c r="N21" s="14" t="s">
        <v>52</v>
      </c>
      <c r="O21" s="14" t="s">
        <v>539</v>
      </c>
      <c r="P21" s="14" t="s">
        <v>54</v>
      </c>
      <c r="Q21" s="14" t="s">
        <v>55</v>
      </c>
      <c r="R21" s="42"/>
    </row>
    <row r="22" spans="1:18" s="5" customFormat="1" ht="51.75" customHeight="1">
      <c r="A22" s="47" t="s">
        <v>258</v>
      </c>
      <c r="B22" s="57" t="s">
        <v>58</v>
      </c>
      <c r="C22" s="4" t="s">
        <v>44</v>
      </c>
      <c r="D22" s="4" t="s">
        <v>44</v>
      </c>
      <c r="E22" s="4" t="s">
        <v>45</v>
      </c>
      <c r="F22" s="4" t="s">
        <v>46</v>
      </c>
      <c r="G22" s="4" t="s">
        <v>47</v>
      </c>
      <c r="H22" s="4" t="s">
        <v>48</v>
      </c>
      <c r="I22" s="15">
        <v>13965000</v>
      </c>
      <c r="J22" s="15">
        <v>13965000</v>
      </c>
      <c r="K22" s="4" t="s">
        <v>49</v>
      </c>
      <c r="L22" s="4" t="s">
        <v>50</v>
      </c>
      <c r="M22" s="14" t="s">
        <v>51</v>
      </c>
      <c r="N22" s="14" t="s">
        <v>52</v>
      </c>
      <c r="O22" s="14" t="s">
        <v>539</v>
      </c>
      <c r="P22" s="14" t="s">
        <v>54</v>
      </c>
      <c r="Q22" s="14" t="s">
        <v>55</v>
      </c>
      <c r="R22" s="42"/>
    </row>
    <row r="23" spans="1:18" s="5" customFormat="1" ht="49.5" customHeight="1">
      <c r="A23" s="47" t="s">
        <v>258</v>
      </c>
      <c r="B23" s="57" t="s">
        <v>59</v>
      </c>
      <c r="C23" s="4" t="s">
        <v>44</v>
      </c>
      <c r="D23" s="4" t="s">
        <v>44</v>
      </c>
      <c r="E23" s="4" t="s">
        <v>45</v>
      </c>
      <c r="F23" s="4" t="s">
        <v>46</v>
      </c>
      <c r="G23" s="4" t="s">
        <v>47</v>
      </c>
      <c r="H23" s="4" t="s">
        <v>48</v>
      </c>
      <c r="I23" s="15">
        <v>30965550</v>
      </c>
      <c r="J23" s="15">
        <v>30965550</v>
      </c>
      <c r="K23" s="4" t="s">
        <v>49</v>
      </c>
      <c r="L23" s="4" t="s">
        <v>50</v>
      </c>
      <c r="M23" s="14" t="s">
        <v>51</v>
      </c>
      <c r="N23" s="14" t="s">
        <v>52</v>
      </c>
      <c r="O23" s="14" t="s">
        <v>539</v>
      </c>
      <c r="P23" s="14" t="s">
        <v>54</v>
      </c>
      <c r="Q23" s="14" t="s">
        <v>55</v>
      </c>
      <c r="R23" s="42"/>
    </row>
    <row r="24" spans="1:18" s="5" customFormat="1" ht="48" customHeight="1">
      <c r="A24" s="47" t="s">
        <v>258</v>
      </c>
      <c r="B24" s="57" t="s">
        <v>56</v>
      </c>
      <c r="C24" s="4" t="s">
        <v>44</v>
      </c>
      <c r="D24" s="4" t="s">
        <v>44</v>
      </c>
      <c r="E24" s="4" t="s">
        <v>45</v>
      </c>
      <c r="F24" s="4" t="s">
        <v>46</v>
      </c>
      <c r="G24" s="4" t="s">
        <v>47</v>
      </c>
      <c r="H24" s="4" t="s">
        <v>48</v>
      </c>
      <c r="I24" s="15">
        <v>10819200</v>
      </c>
      <c r="J24" s="15">
        <v>10819200</v>
      </c>
      <c r="K24" s="4" t="s">
        <v>49</v>
      </c>
      <c r="L24" s="4" t="s">
        <v>50</v>
      </c>
      <c r="M24" s="14" t="s">
        <v>51</v>
      </c>
      <c r="N24" s="14" t="s">
        <v>52</v>
      </c>
      <c r="O24" s="14" t="s">
        <v>539</v>
      </c>
      <c r="P24" s="14" t="s">
        <v>54</v>
      </c>
      <c r="Q24" s="14" t="s">
        <v>55</v>
      </c>
      <c r="R24" s="42"/>
    </row>
    <row r="25" spans="1:18" s="5" customFormat="1" ht="58.5" customHeight="1">
      <c r="A25" s="47" t="s">
        <v>258</v>
      </c>
      <c r="B25" s="57" t="s">
        <v>62</v>
      </c>
      <c r="C25" s="4" t="s">
        <v>44</v>
      </c>
      <c r="D25" s="4" t="s">
        <v>44</v>
      </c>
      <c r="E25" s="4" t="s">
        <v>63</v>
      </c>
      <c r="F25" s="4" t="s">
        <v>46</v>
      </c>
      <c r="G25" s="4" t="s">
        <v>47</v>
      </c>
      <c r="H25" s="4" t="s">
        <v>48</v>
      </c>
      <c r="I25" s="15">
        <v>43911000</v>
      </c>
      <c r="J25" s="15">
        <v>43911000</v>
      </c>
      <c r="K25" s="4" t="s">
        <v>49</v>
      </c>
      <c r="L25" s="4" t="s">
        <v>50</v>
      </c>
      <c r="M25" s="14" t="s">
        <v>51</v>
      </c>
      <c r="N25" s="14" t="s">
        <v>52</v>
      </c>
      <c r="O25" s="14" t="s">
        <v>539</v>
      </c>
      <c r="P25" s="14" t="s">
        <v>54</v>
      </c>
      <c r="Q25" s="14" t="s">
        <v>55</v>
      </c>
      <c r="R25" s="42"/>
    </row>
    <row r="26" spans="1:18" s="5" customFormat="1" ht="42.75">
      <c r="A26" s="47" t="s">
        <v>258</v>
      </c>
      <c r="B26" s="57" t="s">
        <v>64</v>
      </c>
      <c r="C26" s="4" t="s">
        <v>44</v>
      </c>
      <c r="D26" s="4" t="s">
        <v>44</v>
      </c>
      <c r="E26" s="4" t="s">
        <v>45</v>
      </c>
      <c r="F26" s="4" t="s">
        <v>46</v>
      </c>
      <c r="G26" s="4" t="s">
        <v>47</v>
      </c>
      <c r="H26" s="4" t="s">
        <v>48</v>
      </c>
      <c r="I26" s="15">
        <v>24967950</v>
      </c>
      <c r="J26" s="15">
        <v>24967950</v>
      </c>
      <c r="K26" s="4" t="s">
        <v>49</v>
      </c>
      <c r="L26" s="4" t="s">
        <v>50</v>
      </c>
      <c r="M26" s="14" t="s">
        <v>51</v>
      </c>
      <c r="N26" s="14" t="s">
        <v>52</v>
      </c>
      <c r="O26" s="14" t="s">
        <v>539</v>
      </c>
      <c r="P26" s="14" t="s">
        <v>54</v>
      </c>
      <c r="Q26" s="14" t="s">
        <v>55</v>
      </c>
      <c r="R26" s="42"/>
    </row>
    <row r="27" spans="1:18" s="5" customFormat="1" ht="49.5" customHeight="1">
      <c r="A27" s="47" t="s">
        <v>258</v>
      </c>
      <c r="B27" s="57" t="s">
        <v>65</v>
      </c>
      <c r="C27" s="4" t="s">
        <v>44</v>
      </c>
      <c r="D27" s="4" t="s">
        <v>44</v>
      </c>
      <c r="E27" s="4" t="s">
        <v>45</v>
      </c>
      <c r="F27" s="4" t="s">
        <v>46</v>
      </c>
      <c r="G27" s="4" t="s">
        <v>47</v>
      </c>
      <c r="H27" s="4" t="s">
        <v>48</v>
      </c>
      <c r="I27" s="15">
        <v>17500000</v>
      </c>
      <c r="J27" s="15">
        <v>17500000</v>
      </c>
      <c r="K27" s="4" t="s">
        <v>49</v>
      </c>
      <c r="L27" s="4" t="s">
        <v>50</v>
      </c>
      <c r="M27" s="14" t="s">
        <v>51</v>
      </c>
      <c r="N27" s="14" t="s">
        <v>52</v>
      </c>
      <c r="O27" s="14" t="s">
        <v>539</v>
      </c>
      <c r="P27" s="14" t="s">
        <v>54</v>
      </c>
      <c r="Q27" s="14" t="s">
        <v>55</v>
      </c>
      <c r="R27" s="42"/>
    </row>
    <row r="28" spans="1:18" s="5" customFormat="1" ht="48" customHeight="1">
      <c r="A28" s="47" t="s">
        <v>258</v>
      </c>
      <c r="B28" s="57" t="s">
        <v>66</v>
      </c>
      <c r="C28" s="4" t="s">
        <v>44</v>
      </c>
      <c r="D28" s="4" t="s">
        <v>44</v>
      </c>
      <c r="E28" s="4" t="s">
        <v>45</v>
      </c>
      <c r="F28" s="4" t="s">
        <v>46</v>
      </c>
      <c r="G28" s="4" t="s">
        <v>47</v>
      </c>
      <c r="H28" s="4" t="s">
        <v>48</v>
      </c>
      <c r="I28" s="15">
        <v>14000000</v>
      </c>
      <c r="J28" s="15">
        <v>14000000</v>
      </c>
      <c r="K28" s="4" t="s">
        <v>49</v>
      </c>
      <c r="L28" s="4" t="s">
        <v>50</v>
      </c>
      <c r="M28" s="14" t="s">
        <v>51</v>
      </c>
      <c r="N28" s="14" t="s">
        <v>52</v>
      </c>
      <c r="O28" s="14" t="s">
        <v>539</v>
      </c>
      <c r="P28" s="14" t="s">
        <v>54</v>
      </c>
      <c r="Q28" s="14" t="s">
        <v>55</v>
      </c>
      <c r="R28" s="42"/>
    </row>
    <row r="29" spans="1:18" s="5" customFormat="1" ht="52.5" customHeight="1">
      <c r="A29" s="47" t="s">
        <v>260</v>
      </c>
      <c r="B29" s="57" t="s">
        <v>70</v>
      </c>
      <c r="C29" s="4" t="s">
        <v>44</v>
      </c>
      <c r="D29" s="4" t="s">
        <v>44</v>
      </c>
      <c r="E29" s="4" t="s">
        <v>63</v>
      </c>
      <c r="F29" s="4" t="s">
        <v>46</v>
      </c>
      <c r="G29" s="4" t="s">
        <v>47</v>
      </c>
      <c r="H29" s="4" t="s">
        <v>48</v>
      </c>
      <c r="I29" s="15">
        <v>170788798</v>
      </c>
      <c r="J29" s="15">
        <v>170788798</v>
      </c>
      <c r="K29" s="4" t="s">
        <v>49</v>
      </c>
      <c r="L29" s="4" t="s">
        <v>50</v>
      </c>
      <c r="M29" s="14" t="s">
        <v>51</v>
      </c>
      <c r="N29" s="14" t="s">
        <v>52</v>
      </c>
      <c r="O29" s="14" t="s">
        <v>539</v>
      </c>
      <c r="P29" s="14" t="s">
        <v>54</v>
      </c>
      <c r="Q29" s="14" t="s">
        <v>55</v>
      </c>
      <c r="R29" s="42"/>
    </row>
    <row r="30" spans="1:18" s="5" customFormat="1" ht="52.5" customHeight="1">
      <c r="A30" s="47" t="s">
        <v>260</v>
      </c>
      <c r="B30" s="57" t="s">
        <v>71</v>
      </c>
      <c r="C30" s="4" t="s">
        <v>44</v>
      </c>
      <c r="D30" s="4" t="s">
        <v>44</v>
      </c>
      <c r="E30" s="4" t="s">
        <v>63</v>
      </c>
      <c r="F30" s="4" t="s">
        <v>46</v>
      </c>
      <c r="G30" s="4" t="s">
        <v>47</v>
      </c>
      <c r="H30" s="4" t="s">
        <v>48</v>
      </c>
      <c r="I30" s="15">
        <v>78763125</v>
      </c>
      <c r="J30" s="15">
        <v>78763125</v>
      </c>
      <c r="K30" s="4" t="s">
        <v>49</v>
      </c>
      <c r="L30" s="4" t="s">
        <v>50</v>
      </c>
      <c r="M30" s="14" t="s">
        <v>51</v>
      </c>
      <c r="N30" s="14" t="s">
        <v>52</v>
      </c>
      <c r="O30" s="14" t="s">
        <v>539</v>
      </c>
      <c r="P30" s="14" t="s">
        <v>54</v>
      </c>
      <c r="Q30" s="14" t="s">
        <v>55</v>
      </c>
      <c r="R30" s="42"/>
    </row>
    <row r="31" spans="1:18" s="18" customFormat="1" ht="52.5" customHeight="1">
      <c r="A31" s="47" t="s">
        <v>260</v>
      </c>
      <c r="B31" s="57" t="s">
        <v>72</v>
      </c>
      <c r="C31" s="4" t="s">
        <v>44</v>
      </c>
      <c r="D31" s="4" t="s">
        <v>44</v>
      </c>
      <c r="E31" s="4" t="s">
        <v>63</v>
      </c>
      <c r="F31" s="4" t="s">
        <v>46</v>
      </c>
      <c r="G31" s="4" t="s">
        <v>47</v>
      </c>
      <c r="H31" s="4" t="s">
        <v>48</v>
      </c>
      <c r="I31" s="15">
        <v>11970000</v>
      </c>
      <c r="J31" s="15">
        <v>11970000</v>
      </c>
      <c r="K31" s="4" t="s">
        <v>49</v>
      </c>
      <c r="L31" s="4" t="s">
        <v>50</v>
      </c>
      <c r="M31" s="17" t="s">
        <v>51</v>
      </c>
      <c r="N31" s="17" t="s">
        <v>52</v>
      </c>
      <c r="O31" s="17" t="s">
        <v>539</v>
      </c>
      <c r="P31" s="17" t="s">
        <v>54</v>
      </c>
      <c r="Q31" s="17" t="s">
        <v>55</v>
      </c>
      <c r="R31" s="42"/>
    </row>
    <row r="32" spans="1:18" s="5" customFormat="1" ht="52.5" customHeight="1">
      <c r="A32" s="47" t="s">
        <v>260</v>
      </c>
      <c r="B32" s="57" t="s">
        <v>73</v>
      </c>
      <c r="C32" s="4" t="s">
        <v>44</v>
      </c>
      <c r="D32" s="4" t="s">
        <v>44</v>
      </c>
      <c r="E32" s="4" t="s">
        <v>45</v>
      </c>
      <c r="F32" s="4" t="s">
        <v>46</v>
      </c>
      <c r="G32" s="4" t="s">
        <v>47</v>
      </c>
      <c r="H32" s="4" t="s">
        <v>48</v>
      </c>
      <c r="I32" s="15">
        <v>13318200</v>
      </c>
      <c r="J32" s="15">
        <v>13318200</v>
      </c>
      <c r="K32" s="4" t="s">
        <v>49</v>
      </c>
      <c r="L32" s="4" t="s">
        <v>50</v>
      </c>
      <c r="M32" s="14" t="s">
        <v>51</v>
      </c>
      <c r="N32" s="14" t="s">
        <v>52</v>
      </c>
      <c r="O32" s="14" t="s">
        <v>539</v>
      </c>
      <c r="P32" s="14" t="s">
        <v>54</v>
      </c>
      <c r="Q32" s="14" t="s">
        <v>55</v>
      </c>
      <c r="R32" s="42"/>
    </row>
    <row r="33" spans="1:18" s="5" customFormat="1" ht="53.25" customHeight="1">
      <c r="A33" s="47" t="s">
        <v>376</v>
      </c>
      <c r="B33" s="57" t="s">
        <v>74</v>
      </c>
      <c r="C33" s="4" t="s">
        <v>44</v>
      </c>
      <c r="D33" s="4" t="s">
        <v>44</v>
      </c>
      <c r="E33" s="4" t="s">
        <v>45</v>
      </c>
      <c r="F33" s="4" t="s">
        <v>46</v>
      </c>
      <c r="G33" s="4" t="s">
        <v>47</v>
      </c>
      <c r="H33" s="4" t="s">
        <v>48</v>
      </c>
      <c r="I33" s="15">
        <v>86398025</v>
      </c>
      <c r="J33" s="15">
        <v>86398025</v>
      </c>
      <c r="K33" s="4" t="s">
        <v>49</v>
      </c>
      <c r="L33" s="4" t="s">
        <v>50</v>
      </c>
      <c r="M33" s="14" t="s">
        <v>51</v>
      </c>
      <c r="N33" s="14" t="s">
        <v>52</v>
      </c>
      <c r="O33" s="14" t="s">
        <v>539</v>
      </c>
      <c r="P33" s="14" t="s">
        <v>54</v>
      </c>
      <c r="Q33" s="14" t="s">
        <v>55</v>
      </c>
      <c r="R33" s="42"/>
    </row>
    <row r="34" spans="1:18" s="18" customFormat="1" ht="53.25" customHeight="1">
      <c r="A34" s="47" t="s">
        <v>260</v>
      </c>
      <c r="B34" s="57" t="s">
        <v>75</v>
      </c>
      <c r="C34" s="4" t="s">
        <v>44</v>
      </c>
      <c r="D34" s="4" t="s">
        <v>44</v>
      </c>
      <c r="E34" s="4" t="s">
        <v>45</v>
      </c>
      <c r="F34" s="4" t="s">
        <v>46</v>
      </c>
      <c r="G34" s="4" t="s">
        <v>47</v>
      </c>
      <c r="H34" s="4" t="s">
        <v>48</v>
      </c>
      <c r="I34" s="15">
        <v>32991000</v>
      </c>
      <c r="J34" s="15">
        <v>32991000</v>
      </c>
      <c r="K34" s="4" t="s">
        <v>49</v>
      </c>
      <c r="L34" s="4" t="s">
        <v>50</v>
      </c>
      <c r="M34" s="17" t="s">
        <v>51</v>
      </c>
      <c r="N34" s="17" t="s">
        <v>52</v>
      </c>
      <c r="O34" s="17" t="s">
        <v>539</v>
      </c>
      <c r="P34" s="17" t="s">
        <v>54</v>
      </c>
      <c r="Q34" s="17" t="s">
        <v>55</v>
      </c>
      <c r="R34" s="42"/>
    </row>
    <row r="35" spans="1:18" s="5" customFormat="1" ht="54" customHeight="1">
      <c r="A35" s="47" t="s">
        <v>260</v>
      </c>
      <c r="B35" s="57" t="s">
        <v>76</v>
      </c>
      <c r="C35" s="4" t="s">
        <v>44</v>
      </c>
      <c r="D35" s="4" t="s">
        <v>44</v>
      </c>
      <c r="E35" s="4" t="s">
        <v>45</v>
      </c>
      <c r="F35" s="4" t="s">
        <v>46</v>
      </c>
      <c r="G35" s="4" t="s">
        <v>47</v>
      </c>
      <c r="H35" s="4" t="s">
        <v>48</v>
      </c>
      <c r="I35" s="15">
        <v>26604893</v>
      </c>
      <c r="J35" s="15">
        <v>26604893</v>
      </c>
      <c r="K35" s="4" t="s">
        <v>49</v>
      </c>
      <c r="L35" s="4" t="s">
        <v>50</v>
      </c>
      <c r="M35" s="14" t="s">
        <v>51</v>
      </c>
      <c r="N35" s="14" t="s">
        <v>52</v>
      </c>
      <c r="O35" s="14" t="s">
        <v>539</v>
      </c>
      <c r="P35" s="14" t="s">
        <v>54</v>
      </c>
      <c r="Q35" s="14" t="s">
        <v>55</v>
      </c>
      <c r="R35" s="42"/>
    </row>
    <row r="36" spans="1:18" s="5" customFormat="1" ht="42.75">
      <c r="A36" s="47" t="s">
        <v>376</v>
      </c>
      <c r="B36" s="57" t="s">
        <v>64</v>
      </c>
      <c r="C36" s="4" t="s">
        <v>44</v>
      </c>
      <c r="D36" s="4" t="s">
        <v>44</v>
      </c>
      <c r="E36" s="4" t="s">
        <v>45</v>
      </c>
      <c r="F36" s="4" t="s">
        <v>46</v>
      </c>
      <c r="G36" s="4" t="s">
        <v>47</v>
      </c>
      <c r="H36" s="4" t="s">
        <v>48</v>
      </c>
      <c r="I36" s="15">
        <v>22050000</v>
      </c>
      <c r="J36" s="15">
        <v>22050000</v>
      </c>
      <c r="K36" s="4" t="s">
        <v>49</v>
      </c>
      <c r="L36" s="4" t="s">
        <v>50</v>
      </c>
      <c r="M36" s="14" t="s">
        <v>51</v>
      </c>
      <c r="N36" s="14" t="s">
        <v>52</v>
      </c>
      <c r="O36" s="14" t="s">
        <v>539</v>
      </c>
      <c r="P36" s="14" t="s">
        <v>54</v>
      </c>
      <c r="Q36" s="14" t="s">
        <v>55</v>
      </c>
      <c r="R36" s="42"/>
    </row>
    <row r="37" spans="1:18" s="5" customFormat="1" ht="42.75">
      <c r="A37" s="47" t="s">
        <v>261</v>
      </c>
      <c r="B37" s="57" t="s">
        <v>316</v>
      </c>
      <c r="C37" s="4" t="s">
        <v>44</v>
      </c>
      <c r="D37" s="4" t="s">
        <v>44</v>
      </c>
      <c r="E37" s="4" t="s">
        <v>77</v>
      </c>
      <c r="F37" s="4" t="s">
        <v>46</v>
      </c>
      <c r="G37" s="4" t="s">
        <v>47</v>
      </c>
      <c r="H37" s="4" t="s">
        <v>78</v>
      </c>
      <c r="I37" s="15">
        <v>547492174</v>
      </c>
      <c r="J37" s="15">
        <v>547492174</v>
      </c>
      <c r="K37" s="4" t="s">
        <v>49</v>
      </c>
      <c r="L37" s="4" t="s">
        <v>50</v>
      </c>
      <c r="M37" s="14" t="s">
        <v>51</v>
      </c>
      <c r="N37" s="14" t="s">
        <v>52</v>
      </c>
      <c r="O37" s="14" t="s">
        <v>539</v>
      </c>
      <c r="P37" s="14" t="s">
        <v>54</v>
      </c>
      <c r="Q37" s="14" t="s">
        <v>55</v>
      </c>
      <c r="R37" s="42"/>
    </row>
    <row r="38" spans="1:18" s="5" customFormat="1" ht="42.75">
      <c r="A38" s="47" t="s">
        <v>262</v>
      </c>
      <c r="B38" s="57" t="s">
        <v>79</v>
      </c>
      <c r="C38" s="4" t="s">
        <v>44</v>
      </c>
      <c r="D38" s="4" t="s">
        <v>44</v>
      </c>
      <c r="E38" s="4" t="s">
        <v>80</v>
      </c>
      <c r="F38" s="4" t="s">
        <v>46</v>
      </c>
      <c r="G38" s="4" t="s">
        <v>47</v>
      </c>
      <c r="H38" s="4" t="s">
        <v>78</v>
      </c>
      <c r="I38" s="15">
        <v>166609600</v>
      </c>
      <c r="J38" s="15">
        <v>166609600</v>
      </c>
      <c r="K38" s="4" t="s">
        <v>49</v>
      </c>
      <c r="L38" s="4" t="s">
        <v>50</v>
      </c>
      <c r="M38" s="14" t="s">
        <v>51</v>
      </c>
      <c r="N38" s="14" t="s">
        <v>52</v>
      </c>
      <c r="O38" s="14" t="s">
        <v>81</v>
      </c>
      <c r="P38" s="14" t="s">
        <v>54</v>
      </c>
      <c r="Q38" s="14" t="s">
        <v>82</v>
      </c>
      <c r="R38" s="42"/>
    </row>
    <row r="39" spans="1:18" s="5" customFormat="1" ht="66.75" customHeight="1">
      <c r="A39" s="47" t="s">
        <v>262</v>
      </c>
      <c r="B39" s="57" t="s">
        <v>83</v>
      </c>
      <c r="C39" s="4" t="s">
        <v>44</v>
      </c>
      <c r="D39" s="4" t="s">
        <v>44</v>
      </c>
      <c r="E39" s="4" t="s">
        <v>80</v>
      </c>
      <c r="F39" s="4" t="s">
        <v>46</v>
      </c>
      <c r="G39" s="4" t="s">
        <v>47</v>
      </c>
      <c r="H39" s="4" t="s">
        <v>78</v>
      </c>
      <c r="I39" s="15">
        <v>39080000</v>
      </c>
      <c r="J39" s="15">
        <v>39080000</v>
      </c>
      <c r="K39" s="4" t="s">
        <v>49</v>
      </c>
      <c r="L39" s="4" t="s">
        <v>50</v>
      </c>
      <c r="M39" s="14" t="s">
        <v>51</v>
      </c>
      <c r="N39" s="14" t="s">
        <v>52</v>
      </c>
      <c r="O39" s="14" t="s">
        <v>81</v>
      </c>
      <c r="P39" s="14" t="s">
        <v>54</v>
      </c>
      <c r="Q39" s="14" t="s">
        <v>82</v>
      </c>
      <c r="R39" s="42"/>
    </row>
    <row r="40" spans="1:18" s="18" customFormat="1" ht="62.25" customHeight="1">
      <c r="A40" s="47" t="s">
        <v>262</v>
      </c>
      <c r="B40" s="57" t="s">
        <v>84</v>
      </c>
      <c r="C40" s="4" t="s">
        <v>44</v>
      </c>
      <c r="D40" s="4" t="s">
        <v>44</v>
      </c>
      <c r="E40" s="4" t="s">
        <v>80</v>
      </c>
      <c r="F40" s="4" t="s">
        <v>46</v>
      </c>
      <c r="G40" s="4" t="s">
        <v>47</v>
      </c>
      <c r="H40" s="4" t="s">
        <v>78</v>
      </c>
      <c r="I40" s="15">
        <v>20853000</v>
      </c>
      <c r="J40" s="15">
        <v>20853000</v>
      </c>
      <c r="K40" s="4" t="s">
        <v>49</v>
      </c>
      <c r="L40" s="4" t="s">
        <v>50</v>
      </c>
      <c r="M40" s="17" t="s">
        <v>51</v>
      </c>
      <c r="N40" s="17" t="s">
        <v>52</v>
      </c>
      <c r="O40" s="17" t="s">
        <v>81</v>
      </c>
      <c r="P40" s="17" t="s">
        <v>54</v>
      </c>
      <c r="Q40" s="17" t="s">
        <v>82</v>
      </c>
      <c r="R40" s="42"/>
    </row>
    <row r="41" spans="1:18" s="5" customFormat="1" ht="68.25" customHeight="1">
      <c r="A41" s="47" t="s">
        <v>262</v>
      </c>
      <c r="B41" s="57" t="s">
        <v>85</v>
      </c>
      <c r="C41" s="4" t="s">
        <v>44</v>
      </c>
      <c r="D41" s="4" t="s">
        <v>44</v>
      </c>
      <c r="E41" s="4" t="s">
        <v>80</v>
      </c>
      <c r="F41" s="4" t="s">
        <v>46</v>
      </c>
      <c r="G41" s="4" t="s">
        <v>47</v>
      </c>
      <c r="H41" s="4" t="s">
        <v>78</v>
      </c>
      <c r="I41" s="15">
        <v>27132000</v>
      </c>
      <c r="J41" s="15">
        <v>27132000</v>
      </c>
      <c r="K41" s="4" t="s">
        <v>49</v>
      </c>
      <c r="L41" s="4" t="s">
        <v>50</v>
      </c>
      <c r="M41" s="14" t="s">
        <v>51</v>
      </c>
      <c r="N41" s="14" t="s">
        <v>52</v>
      </c>
      <c r="O41" s="14" t="s">
        <v>81</v>
      </c>
      <c r="P41" s="14" t="s">
        <v>54</v>
      </c>
      <c r="Q41" s="14" t="s">
        <v>82</v>
      </c>
      <c r="R41" s="42"/>
    </row>
    <row r="42" spans="1:18" s="18" customFormat="1" ht="65.25" customHeight="1">
      <c r="A42" s="47" t="s">
        <v>262</v>
      </c>
      <c r="B42" s="57" t="s">
        <v>86</v>
      </c>
      <c r="C42" s="4" t="s">
        <v>44</v>
      </c>
      <c r="D42" s="4" t="s">
        <v>44</v>
      </c>
      <c r="E42" s="4" t="s">
        <v>87</v>
      </c>
      <c r="F42" s="4" t="s">
        <v>46</v>
      </c>
      <c r="G42" s="4" t="s">
        <v>47</v>
      </c>
      <c r="H42" s="4" t="s">
        <v>78</v>
      </c>
      <c r="I42" s="15">
        <v>56303100</v>
      </c>
      <c r="J42" s="15">
        <v>56303100</v>
      </c>
      <c r="K42" s="4" t="s">
        <v>49</v>
      </c>
      <c r="L42" s="4" t="s">
        <v>50</v>
      </c>
      <c r="M42" s="17" t="s">
        <v>51</v>
      </c>
      <c r="N42" s="17" t="s">
        <v>52</v>
      </c>
      <c r="O42" s="17" t="s">
        <v>81</v>
      </c>
      <c r="P42" s="17" t="s">
        <v>54</v>
      </c>
      <c r="Q42" s="17" t="s">
        <v>82</v>
      </c>
      <c r="R42" s="42"/>
    </row>
    <row r="43" spans="1:18" s="5" customFormat="1" ht="70.5" customHeight="1">
      <c r="A43" s="47" t="s">
        <v>262</v>
      </c>
      <c r="B43" s="57" t="s">
        <v>88</v>
      </c>
      <c r="C43" s="4" t="s">
        <v>44</v>
      </c>
      <c r="D43" s="4" t="s">
        <v>44</v>
      </c>
      <c r="E43" s="4" t="s">
        <v>80</v>
      </c>
      <c r="F43" s="4" t="s">
        <v>46</v>
      </c>
      <c r="G43" s="4" t="s">
        <v>47</v>
      </c>
      <c r="H43" s="4" t="s">
        <v>78</v>
      </c>
      <c r="I43" s="15">
        <v>315052500</v>
      </c>
      <c r="J43" s="15">
        <v>315052500</v>
      </c>
      <c r="K43" s="4" t="s">
        <v>49</v>
      </c>
      <c r="L43" s="4" t="s">
        <v>50</v>
      </c>
      <c r="M43" s="14" t="s">
        <v>51</v>
      </c>
      <c r="N43" s="14" t="s">
        <v>52</v>
      </c>
      <c r="O43" s="14" t="s">
        <v>81</v>
      </c>
      <c r="P43" s="14" t="s">
        <v>54</v>
      </c>
      <c r="Q43" s="14" t="s">
        <v>82</v>
      </c>
      <c r="R43" s="42"/>
    </row>
    <row r="44" spans="1:18" s="18" customFormat="1" ht="74.25" customHeight="1">
      <c r="A44" s="47" t="s">
        <v>262</v>
      </c>
      <c r="B44" s="57" t="s">
        <v>89</v>
      </c>
      <c r="C44" s="4" t="s">
        <v>44</v>
      </c>
      <c r="D44" s="4" t="s">
        <v>44</v>
      </c>
      <c r="E44" s="4" t="s">
        <v>80</v>
      </c>
      <c r="F44" s="4" t="s">
        <v>46</v>
      </c>
      <c r="G44" s="4" t="s">
        <v>47</v>
      </c>
      <c r="H44" s="4" t="s">
        <v>78</v>
      </c>
      <c r="I44" s="15">
        <v>19540000</v>
      </c>
      <c r="J44" s="15">
        <v>19540000</v>
      </c>
      <c r="K44" s="4" t="s">
        <v>49</v>
      </c>
      <c r="L44" s="4" t="s">
        <v>50</v>
      </c>
      <c r="M44" s="17" t="s">
        <v>51</v>
      </c>
      <c r="N44" s="17" t="s">
        <v>52</v>
      </c>
      <c r="O44" s="17" t="s">
        <v>81</v>
      </c>
      <c r="P44" s="17" t="s">
        <v>54</v>
      </c>
      <c r="Q44" s="17" t="s">
        <v>82</v>
      </c>
      <c r="R44" s="42"/>
    </row>
    <row r="45" spans="1:18" s="5" customFormat="1" ht="57" customHeight="1">
      <c r="A45" s="47" t="s">
        <v>262</v>
      </c>
      <c r="B45" s="57" t="s">
        <v>90</v>
      </c>
      <c r="C45" s="4" t="s">
        <v>44</v>
      </c>
      <c r="D45" s="4" t="s">
        <v>44</v>
      </c>
      <c r="E45" s="4" t="s">
        <v>87</v>
      </c>
      <c r="F45" s="4" t="s">
        <v>46</v>
      </c>
      <c r="G45" s="4" t="s">
        <v>47</v>
      </c>
      <c r="H45" s="4" t="s">
        <v>78</v>
      </c>
      <c r="I45" s="15">
        <v>18767700</v>
      </c>
      <c r="J45" s="15">
        <v>18767700</v>
      </c>
      <c r="K45" s="4" t="s">
        <v>49</v>
      </c>
      <c r="L45" s="4" t="s">
        <v>50</v>
      </c>
      <c r="M45" s="14" t="s">
        <v>51</v>
      </c>
      <c r="N45" s="14" t="s">
        <v>52</v>
      </c>
      <c r="O45" s="14" t="s">
        <v>81</v>
      </c>
      <c r="P45" s="14" t="s">
        <v>54</v>
      </c>
      <c r="Q45" s="14" t="s">
        <v>82</v>
      </c>
      <c r="R45" s="42"/>
    </row>
    <row r="46" spans="1:18" s="5" customFormat="1" ht="51" customHeight="1">
      <c r="A46" s="47" t="s">
        <v>262</v>
      </c>
      <c r="B46" s="57" t="s">
        <v>91</v>
      </c>
      <c r="C46" s="4" t="s">
        <v>44</v>
      </c>
      <c r="D46" s="4" t="s">
        <v>44</v>
      </c>
      <c r="E46" s="4" t="s">
        <v>87</v>
      </c>
      <c r="F46" s="4" t="s">
        <v>46</v>
      </c>
      <c r="G46" s="4" t="s">
        <v>47</v>
      </c>
      <c r="H46" s="4" t="s">
        <v>78</v>
      </c>
      <c r="I46" s="15">
        <v>187040300</v>
      </c>
      <c r="J46" s="15">
        <v>187040300</v>
      </c>
      <c r="K46" s="4" t="s">
        <v>49</v>
      </c>
      <c r="L46" s="4" t="s">
        <v>50</v>
      </c>
      <c r="M46" s="14" t="s">
        <v>51</v>
      </c>
      <c r="N46" s="14" t="s">
        <v>52</v>
      </c>
      <c r="O46" s="14" t="s">
        <v>81</v>
      </c>
      <c r="P46" s="14" t="s">
        <v>54</v>
      </c>
      <c r="Q46" s="14" t="s">
        <v>82</v>
      </c>
      <c r="R46" s="42"/>
    </row>
    <row r="47" spans="1:18" s="18" customFormat="1" ht="51" customHeight="1">
      <c r="A47" s="47" t="s">
        <v>263</v>
      </c>
      <c r="B47" s="57" t="s">
        <v>317</v>
      </c>
      <c r="C47" s="4" t="s">
        <v>44</v>
      </c>
      <c r="D47" s="4" t="s">
        <v>44</v>
      </c>
      <c r="E47" s="4" t="s">
        <v>92</v>
      </c>
      <c r="F47" s="4" t="s">
        <v>46</v>
      </c>
      <c r="G47" s="4" t="s">
        <v>47</v>
      </c>
      <c r="H47" s="4" t="s">
        <v>78</v>
      </c>
      <c r="I47" s="15">
        <v>22243200</v>
      </c>
      <c r="J47" s="15">
        <v>22243200</v>
      </c>
      <c r="K47" s="4" t="s">
        <v>49</v>
      </c>
      <c r="L47" s="4" t="s">
        <v>50</v>
      </c>
      <c r="M47" s="17" t="s">
        <v>51</v>
      </c>
      <c r="N47" s="17" t="s">
        <v>52</v>
      </c>
      <c r="O47" s="17" t="s">
        <v>540</v>
      </c>
      <c r="P47" s="17" t="s">
        <v>54</v>
      </c>
      <c r="Q47" s="17" t="s">
        <v>94</v>
      </c>
      <c r="R47" s="42"/>
    </row>
    <row r="48" spans="1:18" s="5" customFormat="1" ht="54.75" customHeight="1">
      <c r="A48" s="47" t="s">
        <v>263</v>
      </c>
      <c r="B48" s="57" t="s">
        <v>95</v>
      </c>
      <c r="C48" s="4" t="s">
        <v>44</v>
      </c>
      <c r="D48" s="4" t="s">
        <v>44</v>
      </c>
      <c r="E48" s="4" t="s">
        <v>45</v>
      </c>
      <c r="F48" s="4" t="s">
        <v>46</v>
      </c>
      <c r="G48" s="4" t="s">
        <v>47</v>
      </c>
      <c r="H48" s="4" t="s">
        <v>78</v>
      </c>
      <c r="I48" s="15">
        <v>31500000</v>
      </c>
      <c r="J48" s="15">
        <v>31500000</v>
      </c>
      <c r="K48" s="4" t="s">
        <v>49</v>
      </c>
      <c r="L48" s="4" t="s">
        <v>50</v>
      </c>
      <c r="M48" s="14" t="s">
        <v>51</v>
      </c>
      <c r="N48" s="14" t="s">
        <v>52</v>
      </c>
      <c r="O48" s="14" t="s">
        <v>540</v>
      </c>
      <c r="P48" s="14" t="s">
        <v>54</v>
      </c>
      <c r="Q48" s="14" t="s">
        <v>94</v>
      </c>
      <c r="R48" s="42"/>
    </row>
    <row r="49" spans="1:18" s="5" customFormat="1" ht="42.75">
      <c r="A49" s="47" t="s">
        <v>264</v>
      </c>
      <c r="B49" s="57" t="s">
        <v>96</v>
      </c>
      <c r="C49" s="4" t="s">
        <v>44</v>
      </c>
      <c r="D49" s="4" t="s">
        <v>44</v>
      </c>
      <c r="E49" s="4" t="s">
        <v>45</v>
      </c>
      <c r="F49" s="4" t="s">
        <v>46</v>
      </c>
      <c r="G49" s="4" t="s">
        <v>47</v>
      </c>
      <c r="H49" s="4" t="s">
        <v>97</v>
      </c>
      <c r="I49" s="15">
        <v>178298064</v>
      </c>
      <c r="J49" s="15">
        <v>178298064</v>
      </c>
      <c r="K49" s="4" t="s">
        <v>49</v>
      </c>
      <c r="L49" s="4" t="s">
        <v>50</v>
      </c>
      <c r="M49" s="14" t="s">
        <v>51</v>
      </c>
      <c r="N49" s="14" t="s">
        <v>52</v>
      </c>
      <c r="O49" s="14" t="s">
        <v>541</v>
      </c>
      <c r="P49" s="14" t="s">
        <v>54</v>
      </c>
      <c r="Q49" s="14" t="s">
        <v>99</v>
      </c>
      <c r="R49" s="42"/>
    </row>
    <row r="50" spans="1:18" s="5" customFormat="1" ht="49.5" customHeight="1">
      <c r="A50" s="47" t="s">
        <v>264</v>
      </c>
      <c r="B50" s="57" t="s">
        <v>318</v>
      </c>
      <c r="C50" s="4" t="s">
        <v>44</v>
      </c>
      <c r="D50" s="4" t="s">
        <v>44</v>
      </c>
      <c r="E50" s="4" t="s">
        <v>45</v>
      </c>
      <c r="F50" s="4" t="s">
        <v>46</v>
      </c>
      <c r="G50" s="4" t="s">
        <v>47</v>
      </c>
      <c r="H50" s="4" t="s">
        <v>97</v>
      </c>
      <c r="I50" s="15">
        <v>52432688</v>
      </c>
      <c r="J50" s="15">
        <v>52432688</v>
      </c>
      <c r="K50" s="4" t="s">
        <v>49</v>
      </c>
      <c r="L50" s="4" t="s">
        <v>50</v>
      </c>
      <c r="M50" s="14" t="s">
        <v>51</v>
      </c>
      <c r="N50" s="14" t="s">
        <v>52</v>
      </c>
      <c r="O50" s="14" t="s">
        <v>541</v>
      </c>
      <c r="P50" s="14" t="s">
        <v>54</v>
      </c>
      <c r="Q50" s="14" t="s">
        <v>99</v>
      </c>
      <c r="R50" s="42"/>
    </row>
    <row r="51" spans="1:18" s="18" customFormat="1" ht="49.5" customHeight="1">
      <c r="A51" s="47" t="s">
        <v>259</v>
      </c>
      <c r="B51" s="57" t="s">
        <v>103</v>
      </c>
      <c r="C51" s="4" t="s">
        <v>44</v>
      </c>
      <c r="D51" s="4" t="s">
        <v>44</v>
      </c>
      <c r="E51" s="4" t="s">
        <v>80</v>
      </c>
      <c r="F51" s="4" t="s">
        <v>46</v>
      </c>
      <c r="G51" s="4" t="s">
        <v>47</v>
      </c>
      <c r="H51" s="4" t="s">
        <v>48</v>
      </c>
      <c r="I51" s="15">
        <v>29194200</v>
      </c>
      <c r="J51" s="15">
        <v>29194200</v>
      </c>
      <c r="K51" s="4" t="s">
        <v>49</v>
      </c>
      <c r="L51" s="4" t="s">
        <v>50</v>
      </c>
      <c r="M51" s="17" t="s">
        <v>51</v>
      </c>
      <c r="N51" s="17" t="s">
        <v>52</v>
      </c>
      <c r="O51" s="17" t="s">
        <v>104</v>
      </c>
      <c r="P51" s="17" t="s">
        <v>54</v>
      </c>
      <c r="Q51" s="17" t="s">
        <v>105</v>
      </c>
      <c r="R51" s="42"/>
    </row>
    <row r="52" spans="1:18" s="5" customFormat="1" ht="42.75">
      <c r="A52" s="47" t="s">
        <v>259</v>
      </c>
      <c r="B52" s="57" t="s">
        <v>106</v>
      </c>
      <c r="C52" s="4" t="s">
        <v>44</v>
      </c>
      <c r="D52" s="4" t="s">
        <v>44</v>
      </c>
      <c r="E52" s="4" t="s">
        <v>80</v>
      </c>
      <c r="F52" s="4" t="s">
        <v>46</v>
      </c>
      <c r="G52" s="4" t="s">
        <v>47</v>
      </c>
      <c r="H52" s="4" t="s">
        <v>78</v>
      </c>
      <c r="I52" s="15">
        <v>20517000</v>
      </c>
      <c r="J52" s="15">
        <v>20517000</v>
      </c>
      <c r="K52" s="4" t="s">
        <v>49</v>
      </c>
      <c r="L52" s="4" t="s">
        <v>50</v>
      </c>
      <c r="M52" s="14" t="s">
        <v>51</v>
      </c>
      <c r="N52" s="14" t="s">
        <v>52</v>
      </c>
      <c r="O52" s="14" t="s">
        <v>107</v>
      </c>
      <c r="P52" s="14" t="s">
        <v>54</v>
      </c>
      <c r="Q52" s="14" t="s">
        <v>108</v>
      </c>
      <c r="R52" s="42"/>
    </row>
    <row r="53" spans="1:18" s="5" customFormat="1" ht="57">
      <c r="A53" s="47" t="s">
        <v>266</v>
      </c>
      <c r="B53" s="57" t="s">
        <v>109</v>
      </c>
      <c r="C53" s="4" t="s">
        <v>44</v>
      </c>
      <c r="D53" s="4" t="s">
        <v>44</v>
      </c>
      <c r="E53" s="4" t="s">
        <v>80</v>
      </c>
      <c r="F53" s="4" t="s">
        <v>46</v>
      </c>
      <c r="G53" s="4" t="s">
        <v>47</v>
      </c>
      <c r="H53" s="4" t="s">
        <v>78</v>
      </c>
      <c r="I53" s="15">
        <v>34089090</v>
      </c>
      <c r="J53" s="15">
        <v>34089090</v>
      </c>
      <c r="K53" s="4" t="s">
        <v>49</v>
      </c>
      <c r="L53" s="4" t="s">
        <v>50</v>
      </c>
      <c r="M53" s="14" t="s">
        <v>51</v>
      </c>
      <c r="N53" s="14" t="s">
        <v>52</v>
      </c>
      <c r="O53" s="14" t="s">
        <v>107</v>
      </c>
      <c r="P53" s="14" t="s">
        <v>54</v>
      </c>
      <c r="Q53" s="14" t="s">
        <v>108</v>
      </c>
      <c r="R53" s="42"/>
    </row>
    <row r="54" spans="1:18" s="5" customFormat="1" ht="48.75" customHeight="1">
      <c r="A54" s="47" t="s">
        <v>266</v>
      </c>
      <c r="B54" s="57" t="s">
        <v>110</v>
      </c>
      <c r="C54" s="4" t="s">
        <v>44</v>
      </c>
      <c r="D54" s="4" t="s">
        <v>44</v>
      </c>
      <c r="E54" s="4" t="s">
        <v>111</v>
      </c>
      <c r="F54" s="4" t="s">
        <v>46</v>
      </c>
      <c r="G54" s="4" t="s">
        <v>47</v>
      </c>
      <c r="H54" s="4" t="s">
        <v>78</v>
      </c>
      <c r="I54" s="15">
        <v>20000000</v>
      </c>
      <c r="J54" s="15">
        <v>20000000</v>
      </c>
      <c r="K54" s="4" t="s">
        <v>49</v>
      </c>
      <c r="L54" s="4" t="s">
        <v>50</v>
      </c>
      <c r="M54" s="14" t="s">
        <v>51</v>
      </c>
      <c r="N54" s="14" t="s">
        <v>52</v>
      </c>
      <c r="O54" s="14" t="s">
        <v>107</v>
      </c>
      <c r="P54" s="14" t="s">
        <v>54</v>
      </c>
      <c r="Q54" s="14" t="s">
        <v>108</v>
      </c>
      <c r="R54" s="42"/>
    </row>
    <row r="55" spans="1:18" s="5" customFormat="1" ht="42.75">
      <c r="A55" s="47" t="s">
        <v>266</v>
      </c>
      <c r="B55" s="57" t="s">
        <v>112</v>
      </c>
      <c r="C55" s="4" t="s">
        <v>44</v>
      </c>
      <c r="D55" s="4" t="s">
        <v>44</v>
      </c>
      <c r="E55" s="4" t="s">
        <v>113</v>
      </c>
      <c r="F55" s="4" t="s">
        <v>46</v>
      </c>
      <c r="G55" s="4" t="s">
        <v>47</v>
      </c>
      <c r="H55" s="4" t="s">
        <v>78</v>
      </c>
      <c r="I55" s="15">
        <v>13500000</v>
      </c>
      <c r="J55" s="15">
        <v>13500000</v>
      </c>
      <c r="K55" s="4" t="s">
        <v>49</v>
      </c>
      <c r="L55" s="4" t="s">
        <v>50</v>
      </c>
      <c r="M55" s="14" t="s">
        <v>51</v>
      </c>
      <c r="N55" s="14" t="s">
        <v>52</v>
      </c>
      <c r="O55" s="14" t="s">
        <v>107</v>
      </c>
      <c r="P55" s="14" t="s">
        <v>54</v>
      </c>
      <c r="Q55" s="14" t="s">
        <v>108</v>
      </c>
      <c r="R55" s="42"/>
    </row>
    <row r="56" spans="1:18" s="5" customFormat="1" ht="52.5" customHeight="1">
      <c r="A56" s="47" t="s">
        <v>266</v>
      </c>
      <c r="B56" s="57" t="s">
        <v>319</v>
      </c>
      <c r="C56" s="4" t="s">
        <v>44</v>
      </c>
      <c r="D56" s="4" t="s">
        <v>44</v>
      </c>
      <c r="E56" s="4" t="s">
        <v>92</v>
      </c>
      <c r="F56" s="4" t="s">
        <v>46</v>
      </c>
      <c r="G56" s="4" t="s">
        <v>47</v>
      </c>
      <c r="H56" s="4" t="s">
        <v>78</v>
      </c>
      <c r="I56" s="15">
        <v>15632000</v>
      </c>
      <c r="J56" s="15">
        <v>15632000</v>
      </c>
      <c r="K56" s="4" t="s">
        <v>49</v>
      </c>
      <c r="L56" s="4" t="s">
        <v>50</v>
      </c>
      <c r="M56" s="14" t="s">
        <v>51</v>
      </c>
      <c r="N56" s="14" t="s">
        <v>52</v>
      </c>
      <c r="O56" s="14" t="s">
        <v>107</v>
      </c>
      <c r="P56" s="14" t="s">
        <v>54</v>
      </c>
      <c r="Q56" s="14" t="s">
        <v>108</v>
      </c>
      <c r="R56" s="42"/>
    </row>
    <row r="57" spans="1:18" s="5" customFormat="1" ht="80.25" customHeight="1">
      <c r="A57" s="47" t="s">
        <v>266</v>
      </c>
      <c r="B57" s="57" t="s">
        <v>114</v>
      </c>
      <c r="C57" s="4" t="s">
        <v>44</v>
      </c>
      <c r="D57" s="4" t="s">
        <v>44</v>
      </c>
      <c r="E57" s="4" t="s">
        <v>113</v>
      </c>
      <c r="F57" s="4" t="s">
        <v>46</v>
      </c>
      <c r="G57" s="4" t="s">
        <v>47</v>
      </c>
      <c r="H57" s="4" t="s">
        <v>78</v>
      </c>
      <c r="I57" s="15">
        <v>13500000</v>
      </c>
      <c r="J57" s="15">
        <v>13500000</v>
      </c>
      <c r="K57" s="4" t="s">
        <v>49</v>
      </c>
      <c r="L57" s="4" t="s">
        <v>50</v>
      </c>
      <c r="M57" s="14" t="s">
        <v>51</v>
      </c>
      <c r="N57" s="14" t="s">
        <v>52</v>
      </c>
      <c r="O57" s="14" t="s">
        <v>107</v>
      </c>
      <c r="P57" s="14" t="s">
        <v>54</v>
      </c>
      <c r="Q57" s="14" t="s">
        <v>108</v>
      </c>
      <c r="R57" s="42"/>
    </row>
    <row r="58" spans="1:18" s="5" customFormat="1" ht="42.75">
      <c r="A58" s="47" t="s">
        <v>266</v>
      </c>
      <c r="B58" s="57" t="s">
        <v>115</v>
      </c>
      <c r="C58" s="4" t="s">
        <v>44</v>
      </c>
      <c r="D58" s="4" t="s">
        <v>44</v>
      </c>
      <c r="E58" s="4" t="s">
        <v>113</v>
      </c>
      <c r="F58" s="4" t="s">
        <v>46</v>
      </c>
      <c r="G58" s="4" t="s">
        <v>47</v>
      </c>
      <c r="H58" s="4" t="s">
        <v>78</v>
      </c>
      <c r="I58" s="15">
        <v>13500000</v>
      </c>
      <c r="J58" s="15">
        <v>13500000</v>
      </c>
      <c r="K58" s="4" t="s">
        <v>49</v>
      </c>
      <c r="L58" s="4" t="s">
        <v>50</v>
      </c>
      <c r="M58" s="14" t="s">
        <v>51</v>
      </c>
      <c r="N58" s="14" t="s">
        <v>52</v>
      </c>
      <c r="O58" s="14" t="s">
        <v>107</v>
      </c>
      <c r="P58" s="14" t="s">
        <v>54</v>
      </c>
      <c r="Q58" s="14" t="s">
        <v>108</v>
      </c>
      <c r="R58" s="42"/>
    </row>
    <row r="59" spans="1:18" s="5" customFormat="1" ht="42.75">
      <c r="A59" s="47" t="s">
        <v>266</v>
      </c>
      <c r="B59" s="57" t="s">
        <v>116</v>
      </c>
      <c r="C59" s="4" t="s">
        <v>44</v>
      </c>
      <c r="D59" s="4" t="s">
        <v>44</v>
      </c>
      <c r="E59" s="4" t="s">
        <v>80</v>
      </c>
      <c r="F59" s="4" t="s">
        <v>46</v>
      </c>
      <c r="G59" s="4" t="s">
        <v>47</v>
      </c>
      <c r="H59" s="4" t="s">
        <v>78</v>
      </c>
      <c r="I59" s="15">
        <v>45000000</v>
      </c>
      <c r="J59" s="15">
        <v>45000000</v>
      </c>
      <c r="K59" s="4" t="s">
        <v>49</v>
      </c>
      <c r="L59" s="4" t="s">
        <v>50</v>
      </c>
      <c r="M59" s="14" t="s">
        <v>51</v>
      </c>
      <c r="N59" s="14" t="s">
        <v>52</v>
      </c>
      <c r="O59" s="14" t="s">
        <v>107</v>
      </c>
      <c r="P59" s="14" t="s">
        <v>54</v>
      </c>
      <c r="Q59" s="14" t="s">
        <v>108</v>
      </c>
      <c r="R59" s="42"/>
    </row>
    <row r="60" spans="1:18" s="5" customFormat="1" ht="106.5" customHeight="1">
      <c r="A60" s="47" t="s">
        <v>266</v>
      </c>
      <c r="B60" s="57" t="s">
        <v>320</v>
      </c>
      <c r="C60" s="4" t="s">
        <v>44</v>
      </c>
      <c r="D60" s="4" t="s">
        <v>44</v>
      </c>
      <c r="E60" s="4" t="s">
        <v>80</v>
      </c>
      <c r="F60" s="4" t="s">
        <v>46</v>
      </c>
      <c r="G60" s="4" t="s">
        <v>47</v>
      </c>
      <c r="H60" s="4" t="s">
        <v>78</v>
      </c>
      <c r="I60" s="15">
        <v>45000000</v>
      </c>
      <c r="J60" s="15">
        <v>45000000</v>
      </c>
      <c r="K60" s="4" t="s">
        <v>49</v>
      </c>
      <c r="L60" s="4" t="s">
        <v>50</v>
      </c>
      <c r="M60" s="14" t="s">
        <v>51</v>
      </c>
      <c r="N60" s="14" t="s">
        <v>52</v>
      </c>
      <c r="O60" s="14" t="s">
        <v>107</v>
      </c>
      <c r="P60" s="14" t="s">
        <v>54</v>
      </c>
      <c r="Q60" s="14" t="s">
        <v>108</v>
      </c>
      <c r="R60" s="42"/>
    </row>
    <row r="61" spans="1:18" s="5" customFormat="1" ht="77.25" customHeight="1">
      <c r="A61" s="47" t="s">
        <v>266</v>
      </c>
      <c r="B61" s="57" t="s">
        <v>117</v>
      </c>
      <c r="C61" s="4" t="s">
        <v>44</v>
      </c>
      <c r="D61" s="4" t="s">
        <v>44</v>
      </c>
      <c r="E61" s="4" t="s">
        <v>92</v>
      </c>
      <c r="F61" s="4" t="s">
        <v>46</v>
      </c>
      <c r="G61" s="4" t="s">
        <v>47</v>
      </c>
      <c r="H61" s="4" t="s">
        <v>78</v>
      </c>
      <c r="I61" s="15">
        <v>52000000</v>
      </c>
      <c r="J61" s="15">
        <v>52000000</v>
      </c>
      <c r="K61" s="4" t="s">
        <v>49</v>
      </c>
      <c r="L61" s="4" t="s">
        <v>50</v>
      </c>
      <c r="M61" s="14" t="s">
        <v>51</v>
      </c>
      <c r="N61" s="14" t="s">
        <v>52</v>
      </c>
      <c r="O61" s="14" t="s">
        <v>107</v>
      </c>
      <c r="P61" s="14" t="s">
        <v>54</v>
      </c>
      <c r="Q61" s="14" t="s">
        <v>108</v>
      </c>
      <c r="R61" s="42"/>
    </row>
    <row r="62" spans="1:18" s="5" customFormat="1" ht="62.25" customHeight="1">
      <c r="A62" s="47" t="s">
        <v>266</v>
      </c>
      <c r="B62" s="57" t="s">
        <v>118</v>
      </c>
      <c r="C62" s="4" t="s">
        <v>44</v>
      </c>
      <c r="D62" s="4" t="s">
        <v>44</v>
      </c>
      <c r="E62" s="4" t="s">
        <v>63</v>
      </c>
      <c r="F62" s="4" t="s">
        <v>46</v>
      </c>
      <c r="G62" s="4" t="s">
        <v>47</v>
      </c>
      <c r="H62" s="4" t="s">
        <v>78</v>
      </c>
      <c r="I62" s="15">
        <v>60000000</v>
      </c>
      <c r="J62" s="15">
        <v>60000000</v>
      </c>
      <c r="K62" s="4" t="s">
        <v>49</v>
      </c>
      <c r="L62" s="4" t="s">
        <v>50</v>
      </c>
      <c r="M62" s="14" t="s">
        <v>51</v>
      </c>
      <c r="N62" s="14" t="s">
        <v>52</v>
      </c>
      <c r="O62" s="14" t="s">
        <v>107</v>
      </c>
      <c r="P62" s="14" t="s">
        <v>54</v>
      </c>
      <c r="Q62" s="14" t="s">
        <v>108</v>
      </c>
      <c r="R62" s="42"/>
    </row>
    <row r="63" spans="1:18" s="5" customFormat="1" ht="62.25" customHeight="1">
      <c r="A63" s="47" t="s">
        <v>266</v>
      </c>
      <c r="B63" s="57" t="s">
        <v>119</v>
      </c>
      <c r="C63" s="4" t="s">
        <v>44</v>
      </c>
      <c r="D63" s="4" t="s">
        <v>44</v>
      </c>
      <c r="E63" s="4" t="s">
        <v>63</v>
      </c>
      <c r="F63" s="4" t="s">
        <v>46</v>
      </c>
      <c r="G63" s="4" t="s">
        <v>47</v>
      </c>
      <c r="H63" s="4" t="s">
        <v>78</v>
      </c>
      <c r="I63" s="15">
        <v>25566000</v>
      </c>
      <c r="J63" s="15">
        <v>25566000</v>
      </c>
      <c r="K63" s="4" t="s">
        <v>49</v>
      </c>
      <c r="L63" s="4" t="s">
        <v>50</v>
      </c>
      <c r="M63" s="14" t="s">
        <v>51</v>
      </c>
      <c r="N63" s="14" t="s">
        <v>52</v>
      </c>
      <c r="O63" s="14" t="s">
        <v>107</v>
      </c>
      <c r="P63" s="14" t="s">
        <v>54</v>
      </c>
      <c r="Q63" s="14" t="s">
        <v>108</v>
      </c>
      <c r="R63" s="42"/>
    </row>
    <row r="64" spans="1:18" s="5" customFormat="1" ht="54" customHeight="1">
      <c r="A64" s="47" t="s">
        <v>266</v>
      </c>
      <c r="B64" s="57" t="s">
        <v>321</v>
      </c>
      <c r="C64" s="4" t="s">
        <v>44</v>
      </c>
      <c r="D64" s="4" t="s">
        <v>44</v>
      </c>
      <c r="E64" s="4" t="s">
        <v>63</v>
      </c>
      <c r="F64" s="4" t="s">
        <v>46</v>
      </c>
      <c r="G64" s="4" t="s">
        <v>47</v>
      </c>
      <c r="H64" s="4" t="s">
        <v>78</v>
      </c>
      <c r="I64" s="15">
        <v>24000000</v>
      </c>
      <c r="J64" s="15">
        <v>24000000</v>
      </c>
      <c r="K64" s="4" t="s">
        <v>49</v>
      </c>
      <c r="L64" s="4" t="s">
        <v>50</v>
      </c>
      <c r="M64" s="14" t="s">
        <v>51</v>
      </c>
      <c r="N64" s="14" t="s">
        <v>52</v>
      </c>
      <c r="O64" s="14" t="s">
        <v>107</v>
      </c>
      <c r="P64" s="14" t="s">
        <v>54</v>
      </c>
      <c r="Q64" s="14" t="s">
        <v>108</v>
      </c>
      <c r="R64" s="42"/>
    </row>
    <row r="65" spans="1:18" s="5" customFormat="1" ht="52.5" customHeight="1">
      <c r="A65" s="47" t="s">
        <v>266</v>
      </c>
      <c r="B65" s="57" t="s">
        <v>120</v>
      </c>
      <c r="C65" s="4" t="s">
        <v>44</v>
      </c>
      <c r="D65" s="4" t="s">
        <v>44</v>
      </c>
      <c r="E65" s="4" t="s">
        <v>80</v>
      </c>
      <c r="F65" s="4" t="s">
        <v>46</v>
      </c>
      <c r="G65" s="4" t="s">
        <v>47</v>
      </c>
      <c r="H65" s="4" t="s">
        <v>78</v>
      </c>
      <c r="I65" s="15">
        <v>34089090</v>
      </c>
      <c r="J65" s="15">
        <v>34089090</v>
      </c>
      <c r="K65" s="4" t="s">
        <v>49</v>
      </c>
      <c r="L65" s="4" t="s">
        <v>50</v>
      </c>
      <c r="M65" s="14" t="s">
        <v>51</v>
      </c>
      <c r="N65" s="14" t="s">
        <v>52</v>
      </c>
      <c r="O65" s="14" t="s">
        <v>107</v>
      </c>
      <c r="P65" s="14" t="s">
        <v>54</v>
      </c>
      <c r="Q65" s="14" t="s">
        <v>108</v>
      </c>
      <c r="R65" s="42"/>
    </row>
    <row r="66" spans="1:18" s="5" customFormat="1" ht="67.5" customHeight="1">
      <c r="A66" s="47" t="s">
        <v>267</v>
      </c>
      <c r="B66" s="57" t="s">
        <v>121</v>
      </c>
      <c r="C66" s="4" t="s">
        <v>44</v>
      </c>
      <c r="D66" s="4" t="s">
        <v>44</v>
      </c>
      <c r="E66" s="4" t="s">
        <v>122</v>
      </c>
      <c r="F66" s="4" t="s">
        <v>46</v>
      </c>
      <c r="G66" s="4" t="s">
        <v>47</v>
      </c>
      <c r="H66" s="4" t="s">
        <v>78</v>
      </c>
      <c r="I66" s="15">
        <v>17001600</v>
      </c>
      <c r="J66" s="15">
        <v>17001600</v>
      </c>
      <c r="K66" s="4" t="s">
        <v>49</v>
      </c>
      <c r="L66" s="4" t="s">
        <v>50</v>
      </c>
      <c r="M66" s="14" t="s">
        <v>51</v>
      </c>
      <c r="N66" s="14" t="s">
        <v>52</v>
      </c>
      <c r="O66" s="14" t="s">
        <v>542</v>
      </c>
      <c r="P66" s="14" t="s">
        <v>54</v>
      </c>
      <c r="Q66" s="14" t="s">
        <v>124</v>
      </c>
      <c r="R66" s="42"/>
    </row>
    <row r="67" spans="1:18" s="5" customFormat="1" ht="65.25" customHeight="1">
      <c r="A67" s="47" t="s">
        <v>267</v>
      </c>
      <c r="B67" s="57" t="s">
        <v>125</v>
      </c>
      <c r="C67" s="4" t="s">
        <v>44</v>
      </c>
      <c r="D67" s="4" t="s">
        <v>44</v>
      </c>
      <c r="E67" s="4" t="s">
        <v>122</v>
      </c>
      <c r="F67" s="4" t="s">
        <v>46</v>
      </c>
      <c r="G67" s="4" t="s">
        <v>47</v>
      </c>
      <c r="H67" s="4" t="s">
        <v>78</v>
      </c>
      <c r="I67" s="15">
        <v>22938300</v>
      </c>
      <c r="J67" s="15">
        <v>22938300</v>
      </c>
      <c r="K67" s="4" t="s">
        <v>49</v>
      </c>
      <c r="L67" s="4" t="s">
        <v>50</v>
      </c>
      <c r="M67" s="14" t="s">
        <v>51</v>
      </c>
      <c r="N67" s="14" t="s">
        <v>52</v>
      </c>
      <c r="O67" s="14" t="s">
        <v>542</v>
      </c>
      <c r="P67" s="14" t="s">
        <v>54</v>
      </c>
      <c r="Q67" s="14" t="s">
        <v>124</v>
      </c>
      <c r="R67" s="42"/>
    </row>
    <row r="68" spans="1:18" s="5" customFormat="1" ht="53.25" customHeight="1">
      <c r="A68" s="47" t="s">
        <v>267</v>
      </c>
      <c r="B68" s="57" t="s">
        <v>121</v>
      </c>
      <c r="C68" s="4" t="s">
        <v>44</v>
      </c>
      <c r="D68" s="4" t="s">
        <v>44</v>
      </c>
      <c r="E68" s="4" t="s">
        <v>122</v>
      </c>
      <c r="F68" s="4" t="s">
        <v>46</v>
      </c>
      <c r="G68" s="4" t="s">
        <v>47</v>
      </c>
      <c r="H68" s="4" t="s">
        <v>78</v>
      </c>
      <c r="I68" s="15">
        <v>41879750</v>
      </c>
      <c r="J68" s="15">
        <v>41879750</v>
      </c>
      <c r="K68" s="4" t="s">
        <v>49</v>
      </c>
      <c r="L68" s="4" t="s">
        <v>50</v>
      </c>
      <c r="M68" s="14" t="s">
        <v>51</v>
      </c>
      <c r="N68" s="14" t="s">
        <v>52</v>
      </c>
      <c r="O68" s="14" t="s">
        <v>542</v>
      </c>
      <c r="P68" s="14" t="s">
        <v>54</v>
      </c>
      <c r="Q68" s="14" t="s">
        <v>124</v>
      </c>
      <c r="R68" s="42"/>
    </row>
    <row r="69" spans="1:18" s="5" customFormat="1" ht="63" customHeight="1">
      <c r="A69" s="47" t="s">
        <v>381</v>
      </c>
      <c r="B69" s="57" t="s">
        <v>382</v>
      </c>
      <c r="C69" s="4" t="s">
        <v>44</v>
      </c>
      <c r="D69" s="4" t="s">
        <v>44</v>
      </c>
      <c r="E69" s="4" t="s">
        <v>122</v>
      </c>
      <c r="F69" s="4" t="s">
        <v>46</v>
      </c>
      <c r="G69" s="4" t="s">
        <v>229</v>
      </c>
      <c r="H69" s="4" t="s">
        <v>48</v>
      </c>
      <c r="I69" s="15">
        <v>15000000</v>
      </c>
      <c r="J69" s="15">
        <v>15000000</v>
      </c>
      <c r="K69" s="4" t="s">
        <v>49</v>
      </c>
      <c r="L69" s="4" t="s">
        <v>50</v>
      </c>
      <c r="M69" s="14" t="s">
        <v>51</v>
      </c>
      <c r="N69" s="14" t="s">
        <v>52</v>
      </c>
      <c r="O69" s="14" t="s">
        <v>542</v>
      </c>
      <c r="P69" s="14" t="s">
        <v>54</v>
      </c>
      <c r="Q69" s="14" t="s">
        <v>124</v>
      </c>
      <c r="R69" s="42"/>
    </row>
    <row r="70" spans="1:18" s="5" customFormat="1" ht="49.5" customHeight="1">
      <c r="A70" s="47" t="s">
        <v>267</v>
      </c>
      <c r="B70" s="57" t="s">
        <v>126</v>
      </c>
      <c r="C70" s="4" t="s">
        <v>44</v>
      </c>
      <c r="D70" s="4" t="s">
        <v>44</v>
      </c>
      <c r="E70" s="4" t="s">
        <v>122</v>
      </c>
      <c r="F70" s="4" t="s">
        <v>46</v>
      </c>
      <c r="G70" s="4" t="s">
        <v>47</v>
      </c>
      <c r="H70" s="4" t="s">
        <v>78</v>
      </c>
      <c r="I70" s="15">
        <v>88533350</v>
      </c>
      <c r="J70" s="15">
        <v>88533350</v>
      </c>
      <c r="K70" s="4" t="s">
        <v>49</v>
      </c>
      <c r="L70" s="4" t="s">
        <v>50</v>
      </c>
      <c r="M70" s="14" t="s">
        <v>51</v>
      </c>
      <c r="N70" s="14" t="s">
        <v>52</v>
      </c>
      <c r="O70" s="14" t="s">
        <v>542</v>
      </c>
      <c r="P70" s="14" t="s">
        <v>54</v>
      </c>
      <c r="Q70" s="14" t="s">
        <v>124</v>
      </c>
      <c r="R70" s="42"/>
    </row>
    <row r="71" spans="1:18" s="5" customFormat="1" ht="99.75">
      <c r="A71" s="47" t="s">
        <v>267</v>
      </c>
      <c r="B71" s="57" t="s">
        <v>127</v>
      </c>
      <c r="C71" s="4" t="s">
        <v>44</v>
      </c>
      <c r="D71" s="4" t="s">
        <v>44</v>
      </c>
      <c r="E71" s="4" t="s">
        <v>63</v>
      </c>
      <c r="F71" s="4" t="s">
        <v>46</v>
      </c>
      <c r="G71" s="4" t="s">
        <v>47</v>
      </c>
      <c r="H71" s="4" t="s">
        <v>78</v>
      </c>
      <c r="I71" s="15">
        <v>18000000</v>
      </c>
      <c r="J71" s="15">
        <v>18000000</v>
      </c>
      <c r="K71" s="4" t="s">
        <v>49</v>
      </c>
      <c r="L71" s="4" t="s">
        <v>50</v>
      </c>
      <c r="M71" s="14" t="s">
        <v>51</v>
      </c>
      <c r="N71" s="14" t="s">
        <v>52</v>
      </c>
      <c r="O71" s="14" t="s">
        <v>542</v>
      </c>
      <c r="P71" s="14" t="s">
        <v>54</v>
      </c>
      <c r="Q71" s="14" t="s">
        <v>124</v>
      </c>
      <c r="R71" s="42"/>
    </row>
    <row r="72" spans="1:18" s="5" customFormat="1" ht="66.75" customHeight="1">
      <c r="A72" s="47" t="s">
        <v>268</v>
      </c>
      <c r="B72" s="57" t="s">
        <v>322</v>
      </c>
      <c r="C72" s="4" t="s">
        <v>44</v>
      </c>
      <c r="D72" s="4" t="s">
        <v>44</v>
      </c>
      <c r="E72" s="4" t="s">
        <v>92</v>
      </c>
      <c r="F72" s="4" t="s">
        <v>46</v>
      </c>
      <c r="G72" s="4" t="s">
        <v>47</v>
      </c>
      <c r="H72" s="4" t="s">
        <v>78</v>
      </c>
      <c r="I72" s="15">
        <v>30405600</v>
      </c>
      <c r="J72" s="15">
        <v>30405600</v>
      </c>
      <c r="K72" s="4" t="s">
        <v>49</v>
      </c>
      <c r="L72" s="4" t="s">
        <v>50</v>
      </c>
      <c r="M72" s="14" t="s">
        <v>51</v>
      </c>
      <c r="N72" s="14" t="s">
        <v>52</v>
      </c>
      <c r="O72" s="14" t="s">
        <v>128</v>
      </c>
      <c r="P72" s="14" t="s">
        <v>54</v>
      </c>
      <c r="Q72" s="14" t="s">
        <v>129</v>
      </c>
      <c r="R72" s="42"/>
    </row>
    <row r="73" spans="1:18" s="5" customFormat="1" ht="42.75">
      <c r="A73" s="47" t="s">
        <v>268</v>
      </c>
      <c r="B73" s="57" t="s">
        <v>130</v>
      </c>
      <c r="C73" s="4" t="s">
        <v>44</v>
      </c>
      <c r="D73" s="4" t="s">
        <v>44</v>
      </c>
      <c r="E73" s="4" t="s">
        <v>80</v>
      </c>
      <c r="F73" s="4" t="s">
        <v>46</v>
      </c>
      <c r="G73" s="4" t="s">
        <v>47</v>
      </c>
      <c r="H73" s="4" t="s">
        <v>78</v>
      </c>
      <c r="I73" s="15">
        <v>34089090</v>
      </c>
      <c r="J73" s="15">
        <v>34089090</v>
      </c>
      <c r="K73" s="4" t="s">
        <v>49</v>
      </c>
      <c r="L73" s="4" t="s">
        <v>50</v>
      </c>
      <c r="M73" s="14" t="s">
        <v>51</v>
      </c>
      <c r="N73" s="14" t="s">
        <v>52</v>
      </c>
      <c r="O73" s="14" t="s">
        <v>128</v>
      </c>
      <c r="P73" s="14" t="s">
        <v>54</v>
      </c>
      <c r="Q73" s="14" t="s">
        <v>129</v>
      </c>
      <c r="R73" s="42"/>
    </row>
    <row r="74" spans="1:18" s="5" customFormat="1" ht="42.75">
      <c r="A74" s="47" t="s">
        <v>268</v>
      </c>
      <c r="B74" s="57" t="s">
        <v>131</v>
      </c>
      <c r="C74" s="4" t="s">
        <v>44</v>
      </c>
      <c r="D74" s="4" t="s">
        <v>44</v>
      </c>
      <c r="E74" s="4" t="s">
        <v>80</v>
      </c>
      <c r="F74" s="4" t="s">
        <v>46</v>
      </c>
      <c r="G74" s="4" t="s">
        <v>47</v>
      </c>
      <c r="H74" s="4" t="s">
        <v>78</v>
      </c>
      <c r="I74" s="15">
        <v>25000000</v>
      </c>
      <c r="J74" s="15">
        <v>25000000</v>
      </c>
      <c r="K74" s="4" t="s">
        <v>49</v>
      </c>
      <c r="L74" s="4" t="s">
        <v>50</v>
      </c>
      <c r="M74" s="14" t="s">
        <v>51</v>
      </c>
      <c r="N74" s="14" t="s">
        <v>52</v>
      </c>
      <c r="O74" s="14" t="s">
        <v>128</v>
      </c>
      <c r="P74" s="14" t="s">
        <v>54</v>
      </c>
      <c r="Q74" s="14" t="s">
        <v>129</v>
      </c>
      <c r="R74" s="42"/>
    </row>
    <row r="75" spans="1:18" s="5" customFormat="1" ht="52.5" customHeight="1">
      <c r="A75" s="47" t="s">
        <v>268</v>
      </c>
      <c r="B75" s="57" t="s">
        <v>132</v>
      </c>
      <c r="C75" s="4" t="s">
        <v>44</v>
      </c>
      <c r="D75" s="4" t="s">
        <v>44</v>
      </c>
      <c r="E75" s="4" t="s">
        <v>80</v>
      </c>
      <c r="F75" s="4" t="s">
        <v>46</v>
      </c>
      <c r="G75" s="4" t="s">
        <v>47</v>
      </c>
      <c r="H75" s="4" t="s">
        <v>78</v>
      </c>
      <c r="I75" s="15">
        <v>34089090</v>
      </c>
      <c r="J75" s="15">
        <v>34089090</v>
      </c>
      <c r="K75" s="4" t="s">
        <v>49</v>
      </c>
      <c r="L75" s="4" t="s">
        <v>50</v>
      </c>
      <c r="M75" s="14" t="s">
        <v>51</v>
      </c>
      <c r="N75" s="14" t="s">
        <v>52</v>
      </c>
      <c r="O75" s="14" t="s">
        <v>128</v>
      </c>
      <c r="P75" s="14" t="s">
        <v>54</v>
      </c>
      <c r="Q75" s="14" t="s">
        <v>129</v>
      </c>
      <c r="R75" s="42"/>
    </row>
    <row r="76" spans="1:18" s="5" customFormat="1" ht="42.75">
      <c r="A76" s="47" t="s">
        <v>267</v>
      </c>
      <c r="B76" s="57" t="s">
        <v>133</v>
      </c>
      <c r="C76" s="4" t="s">
        <v>44</v>
      </c>
      <c r="D76" s="4" t="s">
        <v>44</v>
      </c>
      <c r="E76" s="4" t="s">
        <v>80</v>
      </c>
      <c r="F76" s="4" t="s">
        <v>46</v>
      </c>
      <c r="G76" s="4" t="s">
        <v>47</v>
      </c>
      <c r="H76" s="4" t="s">
        <v>78</v>
      </c>
      <c r="I76" s="15">
        <v>19026000</v>
      </c>
      <c r="J76" s="15">
        <v>19026000</v>
      </c>
      <c r="K76" s="4" t="s">
        <v>49</v>
      </c>
      <c r="L76" s="4" t="s">
        <v>50</v>
      </c>
      <c r="M76" s="14" t="s">
        <v>51</v>
      </c>
      <c r="N76" s="14" t="s">
        <v>52</v>
      </c>
      <c r="O76" s="14" t="s">
        <v>134</v>
      </c>
      <c r="P76" s="14" t="s">
        <v>54</v>
      </c>
      <c r="Q76" s="14" t="s">
        <v>135</v>
      </c>
      <c r="R76" s="42"/>
    </row>
    <row r="77" spans="1:18" s="5" customFormat="1" ht="71.25">
      <c r="A77" s="47" t="s">
        <v>267</v>
      </c>
      <c r="B77" s="57" t="s">
        <v>323</v>
      </c>
      <c r="C77" s="4" t="s">
        <v>44</v>
      </c>
      <c r="D77" s="4" t="s">
        <v>44</v>
      </c>
      <c r="E77" s="4" t="s">
        <v>80</v>
      </c>
      <c r="F77" s="4" t="s">
        <v>46</v>
      </c>
      <c r="G77" s="4" t="s">
        <v>47</v>
      </c>
      <c r="H77" s="4" t="s">
        <v>78</v>
      </c>
      <c r="I77" s="15">
        <v>20853000</v>
      </c>
      <c r="J77" s="15">
        <v>20853000</v>
      </c>
      <c r="K77" s="4" t="s">
        <v>49</v>
      </c>
      <c r="L77" s="4" t="s">
        <v>50</v>
      </c>
      <c r="M77" s="14" t="s">
        <v>51</v>
      </c>
      <c r="N77" s="14" t="s">
        <v>52</v>
      </c>
      <c r="O77" s="14" t="s">
        <v>134</v>
      </c>
      <c r="P77" s="14" t="s">
        <v>54</v>
      </c>
      <c r="Q77" s="14" t="s">
        <v>135</v>
      </c>
      <c r="R77" s="42"/>
    </row>
    <row r="78" spans="1:18" s="5" customFormat="1" ht="67.5" customHeight="1">
      <c r="A78" s="47" t="s">
        <v>267</v>
      </c>
      <c r="B78" s="57" t="s">
        <v>324</v>
      </c>
      <c r="C78" s="4" t="s">
        <v>44</v>
      </c>
      <c r="D78" s="4" t="s">
        <v>44</v>
      </c>
      <c r="E78" s="4" t="s">
        <v>80</v>
      </c>
      <c r="F78" s="4" t="s">
        <v>46</v>
      </c>
      <c r="G78" s="4" t="s">
        <v>47</v>
      </c>
      <c r="H78" s="4" t="s">
        <v>78</v>
      </c>
      <c r="I78" s="15">
        <v>50000000</v>
      </c>
      <c r="J78" s="15">
        <v>50000000</v>
      </c>
      <c r="K78" s="4" t="s">
        <v>49</v>
      </c>
      <c r="L78" s="4" t="s">
        <v>50</v>
      </c>
      <c r="M78" s="14" t="s">
        <v>51</v>
      </c>
      <c r="N78" s="14" t="s">
        <v>52</v>
      </c>
      <c r="O78" s="14" t="s">
        <v>134</v>
      </c>
      <c r="P78" s="14" t="s">
        <v>54</v>
      </c>
      <c r="Q78" s="14" t="s">
        <v>135</v>
      </c>
      <c r="R78" s="42"/>
    </row>
    <row r="79" spans="1:18" s="5" customFormat="1" ht="63.75" customHeight="1">
      <c r="A79" s="47" t="s">
        <v>264</v>
      </c>
      <c r="B79" s="57" t="s">
        <v>136</v>
      </c>
      <c r="C79" s="4" t="s">
        <v>44</v>
      </c>
      <c r="D79" s="4" t="s">
        <v>44</v>
      </c>
      <c r="E79" s="4" t="s">
        <v>45</v>
      </c>
      <c r="F79" s="4" t="s">
        <v>46</v>
      </c>
      <c r="G79" s="4" t="s">
        <v>47</v>
      </c>
      <c r="H79" s="4" t="s">
        <v>48</v>
      </c>
      <c r="I79" s="15">
        <v>20300000</v>
      </c>
      <c r="J79" s="15">
        <v>20300000</v>
      </c>
      <c r="K79" s="4" t="s">
        <v>49</v>
      </c>
      <c r="L79" s="4" t="s">
        <v>50</v>
      </c>
      <c r="M79" s="14" t="s">
        <v>51</v>
      </c>
      <c r="N79" s="14" t="s">
        <v>52</v>
      </c>
      <c r="O79" s="14" t="s">
        <v>137</v>
      </c>
      <c r="P79" s="14" t="s">
        <v>54</v>
      </c>
      <c r="Q79" s="14" t="s">
        <v>138</v>
      </c>
      <c r="R79" s="42"/>
    </row>
    <row r="80" spans="1:18" s="5" customFormat="1" ht="42.75">
      <c r="A80" s="47" t="s">
        <v>264</v>
      </c>
      <c r="B80" s="57" t="s">
        <v>139</v>
      </c>
      <c r="C80" s="4" t="s">
        <v>44</v>
      </c>
      <c r="D80" s="4" t="s">
        <v>44</v>
      </c>
      <c r="E80" s="4" t="s">
        <v>45</v>
      </c>
      <c r="F80" s="4" t="s">
        <v>46</v>
      </c>
      <c r="G80" s="4" t="s">
        <v>47</v>
      </c>
      <c r="H80" s="4" t="s">
        <v>48</v>
      </c>
      <c r="I80" s="15">
        <v>130500000</v>
      </c>
      <c r="J80" s="15">
        <v>130500000</v>
      </c>
      <c r="K80" s="4" t="s">
        <v>49</v>
      </c>
      <c r="L80" s="4" t="s">
        <v>50</v>
      </c>
      <c r="M80" s="14" t="s">
        <v>51</v>
      </c>
      <c r="N80" s="14" t="s">
        <v>52</v>
      </c>
      <c r="O80" s="14" t="s">
        <v>137</v>
      </c>
      <c r="P80" s="14" t="s">
        <v>54</v>
      </c>
      <c r="Q80" s="14" t="s">
        <v>138</v>
      </c>
      <c r="R80" s="42"/>
    </row>
    <row r="81" spans="1:18" s="5" customFormat="1" ht="42.75">
      <c r="A81" s="47" t="s">
        <v>264</v>
      </c>
      <c r="B81" s="57" t="s">
        <v>140</v>
      </c>
      <c r="C81" s="4" t="s">
        <v>44</v>
      </c>
      <c r="D81" s="4" t="s">
        <v>44</v>
      </c>
      <c r="E81" s="4" t="s">
        <v>45</v>
      </c>
      <c r="F81" s="4" t="s">
        <v>46</v>
      </c>
      <c r="G81" s="4" t="s">
        <v>47</v>
      </c>
      <c r="H81" s="4" t="s">
        <v>48</v>
      </c>
      <c r="I81" s="15">
        <v>39900000</v>
      </c>
      <c r="J81" s="15">
        <v>39900000</v>
      </c>
      <c r="K81" s="4" t="s">
        <v>49</v>
      </c>
      <c r="L81" s="4" t="s">
        <v>50</v>
      </c>
      <c r="M81" s="14" t="s">
        <v>51</v>
      </c>
      <c r="N81" s="14" t="s">
        <v>52</v>
      </c>
      <c r="O81" s="14" t="s">
        <v>137</v>
      </c>
      <c r="P81" s="14" t="s">
        <v>54</v>
      </c>
      <c r="Q81" s="14" t="s">
        <v>138</v>
      </c>
      <c r="R81" s="42"/>
    </row>
    <row r="82" spans="1:18" s="5" customFormat="1" ht="78" customHeight="1">
      <c r="A82" s="47" t="s">
        <v>264</v>
      </c>
      <c r="B82" s="57" t="s">
        <v>139</v>
      </c>
      <c r="C82" s="4" t="s">
        <v>44</v>
      </c>
      <c r="D82" s="4" t="s">
        <v>44</v>
      </c>
      <c r="E82" s="4" t="s">
        <v>45</v>
      </c>
      <c r="F82" s="4" t="s">
        <v>46</v>
      </c>
      <c r="G82" s="4" t="s">
        <v>47</v>
      </c>
      <c r="H82" s="4" t="s">
        <v>48</v>
      </c>
      <c r="I82" s="15">
        <v>31500000</v>
      </c>
      <c r="J82" s="15">
        <v>31500000</v>
      </c>
      <c r="K82" s="4" t="s">
        <v>49</v>
      </c>
      <c r="L82" s="4" t="s">
        <v>50</v>
      </c>
      <c r="M82" s="14" t="s">
        <v>51</v>
      </c>
      <c r="N82" s="14" t="s">
        <v>52</v>
      </c>
      <c r="O82" s="14" t="s">
        <v>137</v>
      </c>
      <c r="P82" s="14" t="s">
        <v>54</v>
      </c>
      <c r="Q82" s="14" t="s">
        <v>138</v>
      </c>
      <c r="R82" s="42"/>
    </row>
    <row r="83" spans="1:18" s="5" customFormat="1" ht="100.5" customHeight="1">
      <c r="A83" s="47" t="s">
        <v>264</v>
      </c>
      <c r="B83" s="57" t="s">
        <v>141</v>
      </c>
      <c r="C83" s="4" t="s">
        <v>44</v>
      </c>
      <c r="D83" s="4" t="s">
        <v>44</v>
      </c>
      <c r="E83" s="4" t="s">
        <v>63</v>
      </c>
      <c r="F83" s="4" t="s">
        <v>46</v>
      </c>
      <c r="G83" s="4" t="s">
        <v>47</v>
      </c>
      <c r="H83" s="4" t="s">
        <v>48</v>
      </c>
      <c r="I83" s="15">
        <v>22200000</v>
      </c>
      <c r="J83" s="15">
        <v>22200000</v>
      </c>
      <c r="K83" s="4" t="s">
        <v>49</v>
      </c>
      <c r="L83" s="4" t="s">
        <v>50</v>
      </c>
      <c r="M83" s="14" t="s">
        <v>51</v>
      </c>
      <c r="N83" s="14" t="s">
        <v>52</v>
      </c>
      <c r="O83" s="14" t="s">
        <v>137</v>
      </c>
      <c r="P83" s="14" t="s">
        <v>54</v>
      </c>
      <c r="Q83" s="14" t="s">
        <v>138</v>
      </c>
      <c r="R83" s="42"/>
    </row>
    <row r="84" spans="1:18" s="5" customFormat="1" ht="81" customHeight="1">
      <c r="A84" s="47" t="s">
        <v>264</v>
      </c>
      <c r="B84" s="57" t="s">
        <v>142</v>
      </c>
      <c r="C84" s="4" t="s">
        <v>44</v>
      </c>
      <c r="D84" s="4" t="s">
        <v>44</v>
      </c>
      <c r="E84" s="4" t="s">
        <v>45</v>
      </c>
      <c r="F84" s="4" t="s">
        <v>46</v>
      </c>
      <c r="G84" s="4" t="s">
        <v>47</v>
      </c>
      <c r="H84" s="4" t="s">
        <v>48</v>
      </c>
      <c r="I84" s="15">
        <v>13314000</v>
      </c>
      <c r="J84" s="15">
        <v>13314000</v>
      </c>
      <c r="K84" s="4" t="s">
        <v>49</v>
      </c>
      <c r="L84" s="4" t="s">
        <v>50</v>
      </c>
      <c r="M84" s="14" t="s">
        <v>51</v>
      </c>
      <c r="N84" s="14" t="s">
        <v>52</v>
      </c>
      <c r="O84" s="14" t="s">
        <v>137</v>
      </c>
      <c r="P84" s="14" t="s">
        <v>54</v>
      </c>
      <c r="Q84" s="14" t="s">
        <v>138</v>
      </c>
      <c r="R84" s="42"/>
    </row>
    <row r="85" spans="1:18" s="5" customFormat="1" ht="42.75">
      <c r="A85" s="47" t="s">
        <v>264</v>
      </c>
      <c r="B85" s="57" t="s">
        <v>143</v>
      </c>
      <c r="C85" s="4" t="s">
        <v>44</v>
      </c>
      <c r="D85" s="4" t="s">
        <v>44</v>
      </c>
      <c r="E85" s="4" t="s">
        <v>45</v>
      </c>
      <c r="F85" s="4" t="s">
        <v>46</v>
      </c>
      <c r="G85" s="4" t="s">
        <v>47</v>
      </c>
      <c r="H85" s="4" t="s">
        <v>48</v>
      </c>
      <c r="I85" s="15">
        <v>31500000</v>
      </c>
      <c r="J85" s="15">
        <v>31500000</v>
      </c>
      <c r="K85" s="4" t="s">
        <v>49</v>
      </c>
      <c r="L85" s="4" t="s">
        <v>50</v>
      </c>
      <c r="M85" s="14" t="s">
        <v>51</v>
      </c>
      <c r="N85" s="14" t="s">
        <v>52</v>
      </c>
      <c r="O85" s="14" t="s">
        <v>137</v>
      </c>
      <c r="P85" s="14" t="s">
        <v>54</v>
      </c>
      <c r="Q85" s="14" t="s">
        <v>138</v>
      </c>
      <c r="R85" s="42"/>
    </row>
    <row r="86" spans="1:18" s="5" customFormat="1" ht="82.5" customHeight="1">
      <c r="A86" s="47" t="s">
        <v>264</v>
      </c>
      <c r="B86" s="57" t="s">
        <v>144</v>
      </c>
      <c r="C86" s="4" t="s">
        <v>44</v>
      </c>
      <c r="D86" s="4" t="s">
        <v>44</v>
      </c>
      <c r="E86" s="4" t="s">
        <v>45</v>
      </c>
      <c r="F86" s="4" t="s">
        <v>46</v>
      </c>
      <c r="G86" s="4" t="s">
        <v>47</v>
      </c>
      <c r="H86" s="4" t="s">
        <v>48</v>
      </c>
      <c r="I86" s="15">
        <v>28000000</v>
      </c>
      <c r="J86" s="15">
        <v>28000000</v>
      </c>
      <c r="K86" s="4" t="s">
        <v>49</v>
      </c>
      <c r="L86" s="4" t="s">
        <v>50</v>
      </c>
      <c r="M86" s="14" t="s">
        <v>51</v>
      </c>
      <c r="N86" s="14" t="s">
        <v>52</v>
      </c>
      <c r="O86" s="14" t="s">
        <v>137</v>
      </c>
      <c r="P86" s="14" t="s">
        <v>54</v>
      </c>
      <c r="Q86" s="14" t="s">
        <v>138</v>
      </c>
      <c r="R86" s="42"/>
    </row>
    <row r="87" spans="1:18" s="5" customFormat="1" ht="111" customHeight="1">
      <c r="A87" s="47" t="s">
        <v>269</v>
      </c>
      <c r="B87" s="57" t="s">
        <v>147</v>
      </c>
      <c r="C87" s="4" t="s">
        <v>44</v>
      </c>
      <c r="D87" s="4" t="s">
        <v>44</v>
      </c>
      <c r="E87" s="4" t="s">
        <v>80</v>
      </c>
      <c r="F87" s="4" t="s">
        <v>46</v>
      </c>
      <c r="G87" s="4" t="s">
        <v>229</v>
      </c>
      <c r="H87" s="4" t="s">
        <v>48</v>
      </c>
      <c r="I87" s="15">
        <v>290000000</v>
      </c>
      <c r="J87" s="15">
        <v>290000000</v>
      </c>
      <c r="K87" s="4" t="s">
        <v>49</v>
      </c>
      <c r="L87" s="4" t="s">
        <v>50</v>
      </c>
      <c r="M87" s="14" t="s">
        <v>51</v>
      </c>
      <c r="N87" s="14" t="s">
        <v>52</v>
      </c>
      <c r="O87" s="14" t="s">
        <v>137</v>
      </c>
      <c r="P87" s="14" t="s">
        <v>54</v>
      </c>
      <c r="Q87" s="14" t="s">
        <v>138</v>
      </c>
      <c r="R87" s="42"/>
    </row>
    <row r="88" spans="1:18" s="5" customFormat="1" ht="42.75">
      <c r="A88" s="47" t="s">
        <v>313</v>
      </c>
      <c r="B88" s="57" t="s">
        <v>148</v>
      </c>
      <c r="C88" s="4" t="s">
        <v>44</v>
      </c>
      <c r="D88" s="4" t="s">
        <v>44</v>
      </c>
      <c r="E88" s="4" t="s">
        <v>63</v>
      </c>
      <c r="F88" s="4" t="s">
        <v>46</v>
      </c>
      <c r="G88" s="4" t="s">
        <v>47</v>
      </c>
      <c r="H88" s="4" t="s">
        <v>48</v>
      </c>
      <c r="I88" s="15">
        <v>20400000</v>
      </c>
      <c r="J88" s="15">
        <v>20400000</v>
      </c>
      <c r="K88" s="4" t="s">
        <v>49</v>
      </c>
      <c r="L88" s="4" t="s">
        <v>50</v>
      </c>
      <c r="M88" s="14" t="s">
        <v>51</v>
      </c>
      <c r="N88" s="14" t="s">
        <v>52</v>
      </c>
      <c r="O88" s="14" t="s">
        <v>543</v>
      </c>
      <c r="P88" s="14" t="s">
        <v>54</v>
      </c>
      <c r="Q88" s="14" t="s">
        <v>150</v>
      </c>
      <c r="R88" s="42"/>
    </row>
    <row r="89" spans="1:18" s="5" customFormat="1" ht="42.75">
      <c r="A89" s="47" t="s">
        <v>313</v>
      </c>
      <c r="B89" s="57" t="s">
        <v>325</v>
      </c>
      <c r="C89" s="4" t="s">
        <v>44</v>
      </c>
      <c r="D89" s="4" t="s">
        <v>44</v>
      </c>
      <c r="E89" s="4" t="s">
        <v>111</v>
      </c>
      <c r="F89" s="4" t="s">
        <v>46</v>
      </c>
      <c r="G89" s="4" t="s">
        <v>47</v>
      </c>
      <c r="H89" s="4" t="s">
        <v>48</v>
      </c>
      <c r="I89" s="15">
        <v>13600000</v>
      </c>
      <c r="J89" s="15">
        <v>13600000</v>
      </c>
      <c r="K89" s="4" t="s">
        <v>49</v>
      </c>
      <c r="L89" s="4" t="s">
        <v>50</v>
      </c>
      <c r="M89" s="14" t="s">
        <v>51</v>
      </c>
      <c r="N89" s="14" t="s">
        <v>52</v>
      </c>
      <c r="O89" s="14" t="s">
        <v>543</v>
      </c>
      <c r="P89" s="14" t="s">
        <v>54</v>
      </c>
      <c r="Q89" s="14" t="s">
        <v>150</v>
      </c>
      <c r="R89" s="42"/>
    </row>
    <row r="90" spans="1:18" s="5" customFormat="1" ht="42.75">
      <c r="A90" s="47" t="s">
        <v>313</v>
      </c>
      <c r="B90" s="57" t="s">
        <v>151</v>
      </c>
      <c r="C90" s="4" t="s">
        <v>44</v>
      </c>
      <c r="D90" s="4" t="s">
        <v>44</v>
      </c>
      <c r="E90" s="4" t="s">
        <v>92</v>
      </c>
      <c r="F90" s="4" t="s">
        <v>46</v>
      </c>
      <c r="G90" s="4" t="s">
        <v>47</v>
      </c>
      <c r="H90" s="4" t="s">
        <v>48</v>
      </c>
      <c r="I90" s="15">
        <v>50000000</v>
      </c>
      <c r="J90" s="15">
        <v>50000000</v>
      </c>
      <c r="K90" s="4" t="s">
        <v>49</v>
      </c>
      <c r="L90" s="4" t="s">
        <v>50</v>
      </c>
      <c r="M90" s="14" t="s">
        <v>51</v>
      </c>
      <c r="N90" s="14" t="s">
        <v>52</v>
      </c>
      <c r="O90" s="14" t="s">
        <v>543</v>
      </c>
      <c r="P90" s="14" t="s">
        <v>54</v>
      </c>
      <c r="Q90" s="14" t="s">
        <v>150</v>
      </c>
      <c r="R90" s="42"/>
    </row>
    <row r="91" spans="1:18" s="5" customFormat="1" ht="42.75">
      <c r="A91" s="47" t="s">
        <v>313</v>
      </c>
      <c r="B91" s="57" t="s">
        <v>152</v>
      </c>
      <c r="C91" s="4" t="s">
        <v>44</v>
      </c>
      <c r="D91" s="4" t="s">
        <v>44</v>
      </c>
      <c r="E91" s="4" t="s">
        <v>92</v>
      </c>
      <c r="F91" s="4" t="s">
        <v>46</v>
      </c>
      <c r="G91" s="4" t="s">
        <v>47</v>
      </c>
      <c r="H91" s="4" t="s">
        <v>48</v>
      </c>
      <c r="I91" s="15">
        <v>23760000</v>
      </c>
      <c r="J91" s="15">
        <v>23760000</v>
      </c>
      <c r="K91" s="4" t="s">
        <v>49</v>
      </c>
      <c r="L91" s="4" t="s">
        <v>50</v>
      </c>
      <c r="M91" s="14" t="s">
        <v>51</v>
      </c>
      <c r="N91" s="14" t="s">
        <v>52</v>
      </c>
      <c r="O91" s="14" t="s">
        <v>543</v>
      </c>
      <c r="P91" s="14" t="s">
        <v>54</v>
      </c>
      <c r="Q91" s="14" t="s">
        <v>150</v>
      </c>
      <c r="R91" s="42"/>
    </row>
    <row r="92" spans="1:18" s="5" customFormat="1" ht="51.75" customHeight="1">
      <c r="A92" s="47" t="s">
        <v>313</v>
      </c>
      <c r="B92" s="57" t="s">
        <v>326</v>
      </c>
      <c r="C92" s="4" t="s">
        <v>44</v>
      </c>
      <c r="D92" s="4" t="s">
        <v>44</v>
      </c>
      <c r="E92" s="4" t="s">
        <v>63</v>
      </c>
      <c r="F92" s="4" t="s">
        <v>46</v>
      </c>
      <c r="G92" s="4" t="s">
        <v>47</v>
      </c>
      <c r="H92" s="4" t="s">
        <v>48</v>
      </c>
      <c r="I92" s="15">
        <v>11700000</v>
      </c>
      <c r="J92" s="15">
        <v>11700000</v>
      </c>
      <c r="K92" s="4" t="s">
        <v>49</v>
      </c>
      <c r="L92" s="4" t="s">
        <v>50</v>
      </c>
      <c r="M92" s="14" t="s">
        <v>51</v>
      </c>
      <c r="N92" s="14" t="s">
        <v>52</v>
      </c>
      <c r="O92" s="14" t="s">
        <v>543</v>
      </c>
      <c r="P92" s="14" t="s">
        <v>54</v>
      </c>
      <c r="Q92" s="14" t="s">
        <v>150</v>
      </c>
      <c r="R92" s="42"/>
    </row>
    <row r="93" spans="1:18" s="5" customFormat="1" ht="90" customHeight="1">
      <c r="A93" s="47" t="s">
        <v>313</v>
      </c>
      <c r="B93" s="57" t="s">
        <v>153</v>
      </c>
      <c r="C93" s="4" t="s">
        <v>44</v>
      </c>
      <c r="D93" s="4" t="s">
        <v>44</v>
      </c>
      <c r="E93" s="4" t="s">
        <v>92</v>
      </c>
      <c r="F93" s="4" t="s">
        <v>46</v>
      </c>
      <c r="G93" s="4" t="s">
        <v>47</v>
      </c>
      <c r="H93" s="4" t="s">
        <v>48</v>
      </c>
      <c r="I93" s="15">
        <v>29600000</v>
      </c>
      <c r="J93" s="15">
        <v>29600000</v>
      </c>
      <c r="K93" s="4" t="s">
        <v>49</v>
      </c>
      <c r="L93" s="4" t="s">
        <v>50</v>
      </c>
      <c r="M93" s="14" t="s">
        <v>51</v>
      </c>
      <c r="N93" s="14" t="s">
        <v>52</v>
      </c>
      <c r="O93" s="14" t="s">
        <v>543</v>
      </c>
      <c r="P93" s="14" t="s">
        <v>54</v>
      </c>
      <c r="Q93" s="14" t="s">
        <v>150</v>
      </c>
      <c r="R93" s="42"/>
    </row>
    <row r="94" spans="1:18" s="5" customFormat="1" ht="81" customHeight="1">
      <c r="A94" s="47" t="s">
        <v>266</v>
      </c>
      <c r="B94" s="57" t="s">
        <v>154</v>
      </c>
      <c r="C94" s="4" t="s">
        <v>44</v>
      </c>
      <c r="D94" s="4" t="s">
        <v>44</v>
      </c>
      <c r="E94" s="4" t="s">
        <v>87</v>
      </c>
      <c r="F94" s="4" t="s">
        <v>46</v>
      </c>
      <c r="G94" s="4" t="s">
        <v>47</v>
      </c>
      <c r="H94" s="4" t="s">
        <v>78</v>
      </c>
      <c r="I94" s="15">
        <v>30680190</v>
      </c>
      <c r="J94" s="15">
        <v>30680190</v>
      </c>
      <c r="K94" s="4" t="s">
        <v>49</v>
      </c>
      <c r="L94" s="4" t="s">
        <v>50</v>
      </c>
      <c r="M94" s="14" t="s">
        <v>51</v>
      </c>
      <c r="N94" s="14" t="s">
        <v>52</v>
      </c>
      <c r="O94" s="14" t="s">
        <v>544</v>
      </c>
      <c r="P94" s="14" t="s">
        <v>54</v>
      </c>
      <c r="Q94" s="14" t="s">
        <v>156</v>
      </c>
      <c r="R94" s="42"/>
    </row>
    <row r="95" spans="1:18" s="5" customFormat="1" ht="57" customHeight="1">
      <c r="A95" s="47" t="s">
        <v>266</v>
      </c>
      <c r="B95" s="57" t="s">
        <v>327</v>
      </c>
      <c r="C95" s="4" t="s">
        <v>44</v>
      </c>
      <c r="D95" s="4" t="s">
        <v>44</v>
      </c>
      <c r="E95" s="4" t="s">
        <v>87</v>
      </c>
      <c r="F95" s="4" t="s">
        <v>46</v>
      </c>
      <c r="G95" s="4" t="s">
        <v>47</v>
      </c>
      <c r="H95" s="4" t="s">
        <v>78</v>
      </c>
      <c r="I95" s="15">
        <v>30680181</v>
      </c>
      <c r="J95" s="15">
        <v>30680181</v>
      </c>
      <c r="K95" s="4" t="s">
        <v>49</v>
      </c>
      <c r="L95" s="4" t="s">
        <v>50</v>
      </c>
      <c r="M95" s="14" t="s">
        <v>51</v>
      </c>
      <c r="N95" s="14" t="s">
        <v>52</v>
      </c>
      <c r="O95" s="14" t="s">
        <v>544</v>
      </c>
      <c r="P95" s="14" t="s">
        <v>54</v>
      </c>
      <c r="Q95" s="14" t="s">
        <v>156</v>
      </c>
      <c r="R95" s="42"/>
    </row>
    <row r="96" spans="1:18" s="5" customFormat="1" ht="42.75">
      <c r="A96" s="47" t="s">
        <v>266</v>
      </c>
      <c r="B96" s="57" t="s">
        <v>157</v>
      </c>
      <c r="C96" s="4" t="s">
        <v>44</v>
      </c>
      <c r="D96" s="4" t="s">
        <v>44</v>
      </c>
      <c r="E96" s="4" t="s">
        <v>80</v>
      </c>
      <c r="F96" s="4" t="s">
        <v>46</v>
      </c>
      <c r="G96" s="4" t="s">
        <v>47</v>
      </c>
      <c r="H96" s="4" t="s">
        <v>78</v>
      </c>
      <c r="I96" s="15">
        <v>34089090</v>
      </c>
      <c r="J96" s="15">
        <v>34089090</v>
      </c>
      <c r="K96" s="4" t="s">
        <v>49</v>
      </c>
      <c r="L96" s="4" t="s">
        <v>50</v>
      </c>
      <c r="M96" s="14" t="s">
        <v>51</v>
      </c>
      <c r="N96" s="14" t="s">
        <v>52</v>
      </c>
      <c r="O96" s="14" t="s">
        <v>544</v>
      </c>
      <c r="P96" s="14" t="s">
        <v>54</v>
      </c>
      <c r="Q96" s="14" t="s">
        <v>156</v>
      </c>
      <c r="R96" s="42"/>
    </row>
    <row r="97" spans="1:18" s="5" customFormat="1" ht="52.5" customHeight="1">
      <c r="A97" s="47" t="s">
        <v>266</v>
      </c>
      <c r="B97" s="57" t="s">
        <v>158</v>
      </c>
      <c r="C97" s="4" t="s">
        <v>44</v>
      </c>
      <c r="D97" s="4" t="s">
        <v>44</v>
      </c>
      <c r="E97" s="4" t="s">
        <v>80</v>
      </c>
      <c r="F97" s="4" t="s">
        <v>46</v>
      </c>
      <c r="G97" s="4" t="s">
        <v>47</v>
      </c>
      <c r="H97" s="4" t="s">
        <v>78</v>
      </c>
      <c r="I97" s="15">
        <v>31279490</v>
      </c>
      <c r="J97" s="15">
        <v>31279490</v>
      </c>
      <c r="K97" s="4" t="s">
        <v>49</v>
      </c>
      <c r="L97" s="4" t="s">
        <v>50</v>
      </c>
      <c r="M97" s="14" t="s">
        <v>51</v>
      </c>
      <c r="N97" s="14" t="s">
        <v>52</v>
      </c>
      <c r="O97" s="14" t="s">
        <v>544</v>
      </c>
      <c r="P97" s="14" t="s">
        <v>54</v>
      </c>
      <c r="Q97" s="14" t="s">
        <v>156</v>
      </c>
      <c r="R97" s="42"/>
    </row>
    <row r="98" spans="1:18" s="5" customFormat="1" ht="57">
      <c r="A98" s="47" t="s">
        <v>266</v>
      </c>
      <c r="B98" s="57" t="s">
        <v>328</v>
      </c>
      <c r="C98" s="4" t="s">
        <v>44</v>
      </c>
      <c r="D98" s="4" t="s">
        <v>44</v>
      </c>
      <c r="E98" s="4" t="s">
        <v>80</v>
      </c>
      <c r="F98" s="4" t="s">
        <v>46</v>
      </c>
      <c r="G98" s="4" t="s">
        <v>47</v>
      </c>
      <c r="H98" s="4" t="s">
        <v>78</v>
      </c>
      <c r="I98" s="15">
        <v>34089090</v>
      </c>
      <c r="J98" s="15">
        <v>34089090</v>
      </c>
      <c r="K98" s="4" t="s">
        <v>49</v>
      </c>
      <c r="L98" s="4" t="s">
        <v>50</v>
      </c>
      <c r="M98" s="14" t="s">
        <v>51</v>
      </c>
      <c r="N98" s="14" t="s">
        <v>52</v>
      </c>
      <c r="O98" s="14" t="s">
        <v>544</v>
      </c>
      <c r="P98" s="14" t="s">
        <v>54</v>
      </c>
      <c r="Q98" s="14" t="s">
        <v>156</v>
      </c>
      <c r="R98" s="42"/>
    </row>
    <row r="99" spans="1:18" s="5" customFormat="1" ht="71.25">
      <c r="A99" s="47" t="s">
        <v>266</v>
      </c>
      <c r="B99" s="57" t="s">
        <v>159</v>
      </c>
      <c r="C99" s="4" t="s">
        <v>44</v>
      </c>
      <c r="D99" s="4" t="s">
        <v>44</v>
      </c>
      <c r="E99" s="4" t="s">
        <v>80</v>
      </c>
      <c r="F99" s="4" t="s">
        <v>46</v>
      </c>
      <c r="G99" s="4" t="s">
        <v>47</v>
      </c>
      <c r="H99" s="4" t="s">
        <v>78</v>
      </c>
      <c r="I99" s="15">
        <v>34089090</v>
      </c>
      <c r="J99" s="15">
        <v>34089090</v>
      </c>
      <c r="K99" s="4" t="s">
        <v>49</v>
      </c>
      <c r="L99" s="4" t="s">
        <v>50</v>
      </c>
      <c r="M99" s="14" t="s">
        <v>51</v>
      </c>
      <c r="N99" s="14" t="s">
        <v>52</v>
      </c>
      <c r="O99" s="14" t="s">
        <v>544</v>
      </c>
      <c r="P99" s="14" t="s">
        <v>54</v>
      </c>
      <c r="Q99" s="14" t="s">
        <v>156</v>
      </c>
      <c r="R99" s="42"/>
    </row>
    <row r="100" spans="1:18" s="5" customFormat="1" ht="42.75">
      <c r="A100" s="47" t="s">
        <v>266</v>
      </c>
      <c r="B100" s="57" t="s">
        <v>160</v>
      </c>
      <c r="C100" s="4" t="s">
        <v>44</v>
      </c>
      <c r="D100" s="4" t="s">
        <v>44</v>
      </c>
      <c r="E100" s="4" t="s">
        <v>80</v>
      </c>
      <c r="F100" s="4" t="s">
        <v>46</v>
      </c>
      <c r="G100" s="4" t="s">
        <v>47</v>
      </c>
      <c r="H100" s="4" t="s">
        <v>78</v>
      </c>
      <c r="I100" s="15">
        <v>27804000</v>
      </c>
      <c r="J100" s="15">
        <v>27804000</v>
      </c>
      <c r="K100" s="4" t="s">
        <v>49</v>
      </c>
      <c r="L100" s="4" t="s">
        <v>50</v>
      </c>
      <c r="M100" s="14" t="s">
        <v>51</v>
      </c>
      <c r="N100" s="14" t="s">
        <v>52</v>
      </c>
      <c r="O100" s="14" t="s">
        <v>544</v>
      </c>
      <c r="P100" s="14" t="s">
        <v>54</v>
      </c>
      <c r="Q100" s="14" t="s">
        <v>156</v>
      </c>
      <c r="R100" s="42"/>
    </row>
    <row r="101" spans="1:18" s="5" customFormat="1" ht="42.75">
      <c r="A101" s="47" t="s">
        <v>266</v>
      </c>
      <c r="B101" s="57" t="s">
        <v>329</v>
      </c>
      <c r="C101" s="4" t="s">
        <v>44</v>
      </c>
      <c r="D101" s="4" t="s">
        <v>44</v>
      </c>
      <c r="E101" s="4" t="s">
        <v>80</v>
      </c>
      <c r="F101" s="4" t="s">
        <v>46</v>
      </c>
      <c r="G101" s="4" t="s">
        <v>47</v>
      </c>
      <c r="H101" s="4" t="s">
        <v>78</v>
      </c>
      <c r="I101" s="15">
        <v>24000000</v>
      </c>
      <c r="J101" s="15">
        <v>24000000</v>
      </c>
      <c r="K101" s="4" t="s">
        <v>49</v>
      </c>
      <c r="L101" s="4" t="s">
        <v>50</v>
      </c>
      <c r="M101" s="14" t="s">
        <v>51</v>
      </c>
      <c r="N101" s="14" t="s">
        <v>52</v>
      </c>
      <c r="O101" s="14" t="s">
        <v>544</v>
      </c>
      <c r="P101" s="14" t="s">
        <v>54</v>
      </c>
      <c r="Q101" s="14" t="s">
        <v>156</v>
      </c>
      <c r="R101" s="42"/>
    </row>
    <row r="102" spans="1:18" s="5" customFormat="1" ht="65.25" customHeight="1">
      <c r="A102" s="47" t="s">
        <v>266</v>
      </c>
      <c r="B102" s="57" t="s">
        <v>330</v>
      </c>
      <c r="C102" s="4" t="s">
        <v>44</v>
      </c>
      <c r="D102" s="4" t="s">
        <v>44</v>
      </c>
      <c r="E102" s="4" t="s">
        <v>80</v>
      </c>
      <c r="F102" s="4" t="s">
        <v>46</v>
      </c>
      <c r="G102" s="4" t="s">
        <v>47</v>
      </c>
      <c r="H102" s="4" t="s">
        <v>78</v>
      </c>
      <c r="I102" s="15">
        <v>24000000</v>
      </c>
      <c r="J102" s="15">
        <v>24000000</v>
      </c>
      <c r="K102" s="4" t="s">
        <v>49</v>
      </c>
      <c r="L102" s="4" t="s">
        <v>50</v>
      </c>
      <c r="M102" s="14" t="s">
        <v>51</v>
      </c>
      <c r="N102" s="14" t="s">
        <v>52</v>
      </c>
      <c r="O102" s="14" t="s">
        <v>544</v>
      </c>
      <c r="P102" s="14" t="s">
        <v>54</v>
      </c>
      <c r="Q102" s="14" t="s">
        <v>156</v>
      </c>
      <c r="R102" s="42"/>
    </row>
    <row r="103" spans="1:18" s="5" customFormat="1" ht="42.75">
      <c r="A103" s="47" t="s">
        <v>266</v>
      </c>
      <c r="B103" s="57" t="s">
        <v>161</v>
      </c>
      <c r="C103" s="4" t="s">
        <v>44</v>
      </c>
      <c r="D103" s="4" t="s">
        <v>44</v>
      </c>
      <c r="E103" s="4" t="s">
        <v>80</v>
      </c>
      <c r="F103" s="4" t="s">
        <v>46</v>
      </c>
      <c r="G103" s="4" t="s">
        <v>47</v>
      </c>
      <c r="H103" s="4" t="s">
        <v>78</v>
      </c>
      <c r="I103" s="15">
        <v>19533360</v>
      </c>
      <c r="J103" s="15">
        <v>19533360</v>
      </c>
      <c r="K103" s="4" t="s">
        <v>49</v>
      </c>
      <c r="L103" s="4" t="s">
        <v>50</v>
      </c>
      <c r="M103" s="14" t="s">
        <v>51</v>
      </c>
      <c r="N103" s="14" t="s">
        <v>52</v>
      </c>
      <c r="O103" s="14" t="s">
        <v>544</v>
      </c>
      <c r="P103" s="14" t="s">
        <v>54</v>
      </c>
      <c r="Q103" s="14" t="s">
        <v>156</v>
      </c>
      <c r="R103" s="42"/>
    </row>
    <row r="104" spans="1:18" s="18" customFormat="1" ht="57">
      <c r="A104" s="47" t="s">
        <v>266</v>
      </c>
      <c r="B104" s="57" t="s">
        <v>162</v>
      </c>
      <c r="C104" s="4" t="s">
        <v>44</v>
      </c>
      <c r="D104" s="4" t="s">
        <v>44</v>
      </c>
      <c r="E104" s="4" t="s">
        <v>87</v>
      </c>
      <c r="F104" s="4" t="s">
        <v>46</v>
      </c>
      <c r="G104" s="4" t="s">
        <v>47</v>
      </c>
      <c r="H104" s="4" t="s">
        <v>78</v>
      </c>
      <c r="I104" s="15">
        <v>30680190</v>
      </c>
      <c r="J104" s="15">
        <v>30680190</v>
      </c>
      <c r="K104" s="4" t="s">
        <v>49</v>
      </c>
      <c r="L104" s="4" t="s">
        <v>50</v>
      </c>
      <c r="M104" s="17" t="s">
        <v>51</v>
      </c>
      <c r="N104" s="17" t="s">
        <v>52</v>
      </c>
      <c r="O104" s="17" t="s">
        <v>544</v>
      </c>
      <c r="P104" s="17" t="s">
        <v>54</v>
      </c>
      <c r="Q104" s="17" t="s">
        <v>156</v>
      </c>
      <c r="R104" s="42"/>
    </row>
    <row r="105" spans="1:18" s="5" customFormat="1" ht="42.75">
      <c r="A105" s="47" t="s">
        <v>266</v>
      </c>
      <c r="B105" s="57" t="s">
        <v>163</v>
      </c>
      <c r="C105" s="4" t="s">
        <v>44</v>
      </c>
      <c r="D105" s="4" t="s">
        <v>44</v>
      </c>
      <c r="E105" s="4" t="s">
        <v>122</v>
      </c>
      <c r="F105" s="4" t="s">
        <v>46</v>
      </c>
      <c r="G105" s="4" t="s">
        <v>229</v>
      </c>
      <c r="H105" s="4" t="s">
        <v>78</v>
      </c>
      <c r="I105" s="15">
        <v>41000000</v>
      </c>
      <c r="J105" s="15">
        <v>41000000</v>
      </c>
      <c r="K105" s="4" t="s">
        <v>49</v>
      </c>
      <c r="L105" s="4" t="s">
        <v>50</v>
      </c>
      <c r="M105" s="14" t="s">
        <v>51</v>
      </c>
      <c r="N105" s="14" t="s">
        <v>52</v>
      </c>
      <c r="O105" s="14" t="s">
        <v>544</v>
      </c>
      <c r="P105" s="14" t="s">
        <v>54</v>
      </c>
      <c r="Q105" s="14" t="s">
        <v>156</v>
      </c>
      <c r="R105" s="42"/>
    </row>
    <row r="106" spans="1:18" s="5" customFormat="1" ht="42.75">
      <c r="A106" s="47" t="s">
        <v>270</v>
      </c>
      <c r="B106" s="57" t="s">
        <v>331</v>
      </c>
      <c r="C106" s="4" t="s">
        <v>44</v>
      </c>
      <c r="D106" s="4" t="s">
        <v>44</v>
      </c>
      <c r="E106" s="4" t="s">
        <v>63</v>
      </c>
      <c r="F106" s="4" t="s">
        <v>46</v>
      </c>
      <c r="G106" s="4" t="s">
        <v>47</v>
      </c>
      <c r="H106" s="4" t="s">
        <v>78</v>
      </c>
      <c r="I106" s="15">
        <v>18000000</v>
      </c>
      <c r="J106" s="15">
        <v>18000000</v>
      </c>
      <c r="K106" s="4" t="s">
        <v>49</v>
      </c>
      <c r="L106" s="4" t="s">
        <v>50</v>
      </c>
      <c r="M106" s="14" t="s">
        <v>51</v>
      </c>
      <c r="N106" s="14" t="s">
        <v>52</v>
      </c>
      <c r="O106" s="14" t="s">
        <v>545</v>
      </c>
      <c r="P106" s="14" t="s">
        <v>54</v>
      </c>
      <c r="Q106" s="14" t="s">
        <v>165</v>
      </c>
      <c r="R106" s="42"/>
    </row>
    <row r="107" spans="1:18" s="5" customFormat="1" ht="71.25">
      <c r="A107" s="47" t="s">
        <v>271</v>
      </c>
      <c r="B107" s="57" t="s">
        <v>332</v>
      </c>
      <c r="C107" s="4" t="s">
        <v>44</v>
      </c>
      <c r="D107" s="4" t="s">
        <v>44</v>
      </c>
      <c r="E107" s="4" t="s">
        <v>80</v>
      </c>
      <c r="F107" s="4" t="s">
        <v>46</v>
      </c>
      <c r="G107" s="4" t="s">
        <v>47</v>
      </c>
      <c r="H107" s="4" t="s">
        <v>48</v>
      </c>
      <c r="I107" s="15">
        <v>19273800</v>
      </c>
      <c r="J107" s="15">
        <v>19273800</v>
      </c>
      <c r="K107" s="4" t="s">
        <v>49</v>
      </c>
      <c r="L107" s="4" t="s">
        <v>50</v>
      </c>
      <c r="M107" s="14" t="s">
        <v>51</v>
      </c>
      <c r="N107" s="14" t="s">
        <v>52</v>
      </c>
      <c r="O107" s="14" t="s">
        <v>546</v>
      </c>
      <c r="P107" s="14" t="s">
        <v>54</v>
      </c>
      <c r="Q107" s="14" t="s">
        <v>167</v>
      </c>
      <c r="R107" s="42"/>
    </row>
    <row r="108" spans="1:18" s="5" customFormat="1" ht="54.75" customHeight="1">
      <c r="A108" s="47" t="s">
        <v>272</v>
      </c>
      <c r="B108" s="57" t="s">
        <v>168</v>
      </c>
      <c r="C108" s="4" t="s">
        <v>44</v>
      </c>
      <c r="D108" s="4" t="s">
        <v>44</v>
      </c>
      <c r="E108" s="4" t="s">
        <v>80</v>
      </c>
      <c r="F108" s="4" t="s">
        <v>46</v>
      </c>
      <c r="G108" s="4" t="s">
        <v>47</v>
      </c>
      <c r="H108" s="4" t="s">
        <v>48</v>
      </c>
      <c r="I108" s="15">
        <v>62400000</v>
      </c>
      <c r="J108" s="15">
        <v>62400000</v>
      </c>
      <c r="K108" s="4" t="s">
        <v>49</v>
      </c>
      <c r="L108" s="4" t="s">
        <v>50</v>
      </c>
      <c r="M108" s="14" t="s">
        <v>51</v>
      </c>
      <c r="N108" s="14" t="s">
        <v>52</v>
      </c>
      <c r="O108" s="14" t="s">
        <v>547</v>
      </c>
      <c r="P108" s="14" t="s">
        <v>54</v>
      </c>
      <c r="Q108" s="14" t="s">
        <v>170</v>
      </c>
      <c r="R108" s="42"/>
    </row>
    <row r="109" spans="1:18" s="5" customFormat="1" ht="54.75" customHeight="1">
      <c r="A109" s="47" t="s">
        <v>272</v>
      </c>
      <c r="B109" s="57" t="s">
        <v>171</v>
      </c>
      <c r="C109" s="4" t="s">
        <v>44</v>
      </c>
      <c r="D109" s="4" t="s">
        <v>44</v>
      </c>
      <c r="E109" s="4" t="s">
        <v>45</v>
      </c>
      <c r="F109" s="4" t="s">
        <v>46</v>
      </c>
      <c r="G109" s="4" t="s">
        <v>47</v>
      </c>
      <c r="H109" s="4" t="s">
        <v>48</v>
      </c>
      <c r="I109" s="15">
        <v>39900000</v>
      </c>
      <c r="J109" s="15">
        <v>39900000</v>
      </c>
      <c r="K109" s="4" t="s">
        <v>49</v>
      </c>
      <c r="L109" s="4" t="s">
        <v>50</v>
      </c>
      <c r="M109" s="14" t="s">
        <v>51</v>
      </c>
      <c r="N109" s="14" t="s">
        <v>52</v>
      </c>
      <c r="O109" s="14" t="s">
        <v>547</v>
      </c>
      <c r="P109" s="14" t="s">
        <v>54</v>
      </c>
      <c r="Q109" s="14" t="s">
        <v>170</v>
      </c>
      <c r="R109" s="42"/>
    </row>
    <row r="110" spans="1:18" s="5" customFormat="1" ht="99.75">
      <c r="A110" s="47" t="s">
        <v>272</v>
      </c>
      <c r="B110" s="57" t="s">
        <v>396</v>
      </c>
      <c r="C110" s="4" t="s">
        <v>44</v>
      </c>
      <c r="D110" s="4" t="s">
        <v>44</v>
      </c>
      <c r="E110" s="4" t="s">
        <v>45</v>
      </c>
      <c r="F110" s="4" t="s">
        <v>46</v>
      </c>
      <c r="G110" s="4" t="s">
        <v>47</v>
      </c>
      <c r="H110" s="4" t="s">
        <v>48</v>
      </c>
      <c r="I110" s="15">
        <v>34944000</v>
      </c>
      <c r="J110" s="15">
        <v>34944000</v>
      </c>
      <c r="K110" s="4" t="s">
        <v>49</v>
      </c>
      <c r="L110" s="4" t="s">
        <v>50</v>
      </c>
      <c r="M110" s="14" t="s">
        <v>51</v>
      </c>
      <c r="N110" s="14" t="s">
        <v>52</v>
      </c>
      <c r="O110" s="14" t="s">
        <v>547</v>
      </c>
      <c r="P110" s="14" t="s">
        <v>54</v>
      </c>
      <c r="Q110" s="14" t="s">
        <v>170</v>
      </c>
      <c r="R110" s="42"/>
    </row>
    <row r="111" spans="1:18" s="5" customFormat="1" ht="42.75">
      <c r="A111" s="47" t="s">
        <v>272</v>
      </c>
      <c r="B111" s="57" t="s">
        <v>395</v>
      </c>
      <c r="C111" s="4" t="s">
        <v>44</v>
      </c>
      <c r="D111" s="4" t="s">
        <v>44</v>
      </c>
      <c r="E111" s="4" t="s">
        <v>80</v>
      </c>
      <c r="F111" s="4" t="s">
        <v>46</v>
      </c>
      <c r="G111" s="4" t="s">
        <v>47</v>
      </c>
      <c r="H111" s="4" t="s">
        <v>48</v>
      </c>
      <c r="I111" s="15">
        <v>62400000</v>
      </c>
      <c r="J111" s="15">
        <v>62400000</v>
      </c>
      <c r="K111" s="4" t="s">
        <v>49</v>
      </c>
      <c r="L111" s="4" t="s">
        <v>50</v>
      </c>
      <c r="M111" s="14" t="s">
        <v>51</v>
      </c>
      <c r="N111" s="14" t="s">
        <v>52</v>
      </c>
      <c r="O111" s="14" t="s">
        <v>547</v>
      </c>
      <c r="P111" s="14" t="s">
        <v>54</v>
      </c>
      <c r="Q111" s="14" t="s">
        <v>170</v>
      </c>
      <c r="R111" s="42"/>
    </row>
    <row r="112" spans="1:18" s="5" customFormat="1" ht="62.25" customHeight="1">
      <c r="A112" s="47" t="s">
        <v>272</v>
      </c>
      <c r="B112" s="57" t="s">
        <v>394</v>
      </c>
      <c r="C112" s="4" t="s">
        <v>44</v>
      </c>
      <c r="D112" s="4" t="s">
        <v>44</v>
      </c>
      <c r="E112" s="4" t="s">
        <v>80</v>
      </c>
      <c r="F112" s="4" t="s">
        <v>46</v>
      </c>
      <c r="G112" s="4" t="s">
        <v>47</v>
      </c>
      <c r="H112" s="4" t="s">
        <v>48</v>
      </c>
      <c r="I112" s="15">
        <v>38009000</v>
      </c>
      <c r="J112" s="15">
        <v>38009000</v>
      </c>
      <c r="K112" s="4" t="s">
        <v>49</v>
      </c>
      <c r="L112" s="4" t="s">
        <v>50</v>
      </c>
      <c r="M112" s="14" t="s">
        <v>51</v>
      </c>
      <c r="N112" s="14" t="s">
        <v>52</v>
      </c>
      <c r="O112" s="14" t="s">
        <v>547</v>
      </c>
      <c r="P112" s="14" t="s">
        <v>54</v>
      </c>
      <c r="Q112" s="14" t="s">
        <v>170</v>
      </c>
      <c r="R112" s="42"/>
    </row>
    <row r="113" spans="1:18" s="5" customFormat="1" ht="42.75">
      <c r="A113" s="47" t="s">
        <v>264</v>
      </c>
      <c r="B113" s="57" t="s">
        <v>172</v>
      </c>
      <c r="C113" s="4" t="s">
        <v>44</v>
      </c>
      <c r="D113" s="4" t="s">
        <v>44</v>
      </c>
      <c r="E113" s="4" t="s">
        <v>87</v>
      </c>
      <c r="F113" s="4" t="s">
        <v>46</v>
      </c>
      <c r="G113" s="4" t="s">
        <v>47</v>
      </c>
      <c r="H113" s="4" t="s">
        <v>78</v>
      </c>
      <c r="I113" s="15">
        <v>27550000</v>
      </c>
      <c r="J113" s="15">
        <v>27550000</v>
      </c>
      <c r="K113" s="4" t="s">
        <v>49</v>
      </c>
      <c r="L113" s="4" t="s">
        <v>50</v>
      </c>
      <c r="M113" s="14" t="s">
        <v>51</v>
      </c>
      <c r="N113" s="14" t="s">
        <v>52</v>
      </c>
      <c r="O113" s="14" t="s">
        <v>548</v>
      </c>
      <c r="P113" s="14" t="s">
        <v>54</v>
      </c>
      <c r="Q113" s="14" t="s">
        <v>174</v>
      </c>
      <c r="R113" s="42"/>
    </row>
    <row r="114" spans="1:18" s="5" customFormat="1" ht="52.5" customHeight="1">
      <c r="A114" s="47" t="s">
        <v>264</v>
      </c>
      <c r="B114" s="57" t="s">
        <v>333</v>
      </c>
      <c r="C114" s="4" t="s">
        <v>44</v>
      </c>
      <c r="D114" s="4" t="s">
        <v>44</v>
      </c>
      <c r="E114" s="4" t="s">
        <v>87</v>
      </c>
      <c r="F114" s="4" t="s">
        <v>46</v>
      </c>
      <c r="G114" s="4" t="s">
        <v>47</v>
      </c>
      <c r="H114" s="4" t="s">
        <v>78</v>
      </c>
      <c r="I114" s="15">
        <v>18074700</v>
      </c>
      <c r="J114" s="15">
        <v>18074700</v>
      </c>
      <c r="K114" s="4" t="s">
        <v>49</v>
      </c>
      <c r="L114" s="4" t="s">
        <v>50</v>
      </c>
      <c r="M114" s="14" t="s">
        <v>51</v>
      </c>
      <c r="N114" s="14" t="s">
        <v>52</v>
      </c>
      <c r="O114" s="14" t="s">
        <v>548</v>
      </c>
      <c r="P114" s="14" t="s">
        <v>54</v>
      </c>
      <c r="Q114" s="14" t="s">
        <v>174</v>
      </c>
      <c r="R114" s="42"/>
    </row>
    <row r="115" spans="1:18" s="5" customFormat="1" ht="42.75">
      <c r="A115" s="47" t="s">
        <v>264</v>
      </c>
      <c r="B115" s="57" t="s">
        <v>175</v>
      </c>
      <c r="C115" s="4" t="s">
        <v>44</v>
      </c>
      <c r="D115" s="4" t="s">
        <v>44</v>
      </c>
      <c r="E115" s="4" t="s">
        <v>87</v>
      </c>
      <c r="F115" s="4" t="s">
        <v>46</v>
      </c>
      <c r="G115" s="4" t="s">
        <v>47</v>
      </c>
      <c r="H115" s="4" t="s">
        <v>78</v>
      </c>
      <c r="I115" s="15">
        <v>15827912</v>
      </c>
      <c r="J115" s="15">
        <v>15827912</v>
      </c>
      <c r="K115" s="4" t="s">
        <v>49</v>
      </c>
      <c r="L115" s="4" t="s">
        <v>50</v>
      </c>
      <c r="M115" s="14" t="s">
        <v>51</v>
      </c>
      <c r="N115" s="14" t="s">
        <v>52</v>
      </c>
      <c r="O115" s="14" t="s">
        <v>548</v>
      </c>
      <c r="P115" s="14" t="s">
        <v>54</v>
      </c>
      <c r="Q115" s="14" t="s">
        <v>174</v>
      </c>
      <c r="R115" s="42"/>
    </row>
    <row r="116" spans="1:18" s="5" customFormat="1" ht="42.75">
      <c r="A116" s="47" t="s">
        <v>264</v>
      </c>
      <c r="B116" s="57" t="s">
        <v>176</v>
      </c>
      <c r="C116" s="4" t="s">
        <v>44</v>
      </c>
      <c r="D116" s="4" t="s">
        <v>44</v>
      </c>
      <c r="E116" s="4" t="s">
        <v>87</v>
      </c>
      <c r="F116" s="4" t="s">
        <v>46</v>
      </c>
      <c r="G116" s="4" t="s">
        <v>47</v>
      </c>
      <c r="H116" s="4" t="s">
        <v>78</v>
      </c>
      <c r="I116" s="15">
        <v>31655824</v>
      </c>
      <c r="J116" s="15">
        <v>31655824</v>
      </c>
      <c r="K116" s="4" t="s">
        <v>49</v>
      </c>
      <c r="L116" s="4" t="s">
        <v>50</v>
      </c>
      <c r="M116" s="14" t="s">
        <v>51</v>
      </c>
      <c r="N116" s="14" t="s">
        <v>52</v>
      </c>
      <c r="O116" s="14" t="s">
        <v>548</v>
      </c>
      <c r="P116" s="14" t="s">
        <v>54</v>
      </c>
      <c r="Q116" s="14" t="s">
        <v>174</v>
      </c>
      <c r="R116" s="42"/>
    </row>
    <row r="117" spans="1:18" s="5" customFormat="1" ht="79.5" customHeight="1">
      <c r="A117" s="47" t="s">
        <v>264</v>
      </c>
      <c r="B117" s="57" t="s">
        <v>177</v>
      </c>
      <c r="C117" s="4" t="s">
        <v>44</v>
      </c>
      <c r="D117" s="4" t="s">
        <v>44</v>
      </c>
      <c r="E117" s="4" t="s">
        <v>87</v>
      </c>
      <c r="F117" s="4" t="s">
        <v>46</v>
      </c>
      <c r="G117" s="4" t="s">
        <v>47</v>
      </c>
      <c r="H117" s="4" t="s">
        <v>78</v>
      </c>
      <c r="I117" s="15">
        <v>18563000</v>
      </c>
      <c r="J117" s="15">
        <v>18563000</v>
      </c>
      <c r="K117" s="4" t="s">
        <v>49</v>
      </c>
      <c r="L117" s="4" t="s">
        <v>50</v>
      </c>
      <c r="M117" s="14" t="s">
        <v>51</v>
      </c>
      <c r="N117" s="14" t="s">
        <v>52</v>
      </c>
      <c r="O117" s="14" t="s">
        <v>548</v>
      </c>
      <c r="P117" s="14" t="s">
        <v>54</v>
      </c>
      <c r="Q117" s="14" t="s">
        <v>174</v>
      </c>
      <c r="R117" s="42"/>
    </row>
    <row r="118" spans="1:18" s="5" customFormat="1" ht="51" customHeight="1">
      <c r="A118" s="47" t="s">
        <v>264</v>
      </c>
      <c r="B118" s="57" t="s">
        <v>334</v>
      </c>
      <c r="C118" s="4" t="s">
        <v>44</v>
      </c>
      <c r="D118" s="4" t="s">
        <v>44</v>
      </c>
      <c r="E118" s="4" t="s">
        <v>87</v>
      </c>
      <c r="F118" s="4" t="s">
        <v>46</v>
      </c>
      <c r="G118" s="4" t="s">
        <v>47</v>
      </c>
      <c r="H118" s="4" t="s">
        <v>78</v>
      </c>
      <c r="I118" s="15">
        <v>15827912</v>
      </c>
      <c r="J118" s="15">
        <v>15827912</v>
      </c>
      <c r="K118" s="4" t="s">
        <v>49</v>
      </c>
      <c r="L118" s="4" t="s">
        <v>50</v>
      </c>
      <c r="M118" s="14" t="s">
        <v>51</v>
      </c>
      <c r="N118" s="14" t="s">
        <v>52</v>
      </c>
      <c r="O118" s="14" t="s">
        <v>548</v>
      </c>
      <c r="P118" s="14" t="s">
        <v>54</v>
      </c>
      <c r="Q118" s="14" t="s">
        <v>174</v>
      </c>
      <c r="R118" s="42"/>
    </row>
    <row r="119" spans="1:18" s="5" customFormat="1" ht="48.75" customHeight="1">
      <c r="A119" s="47" t="s">
        <v>264</v>
      </c>
      <c r="B119" s="57" t="s">
        <v>335</v>
      </c>
      <c r="C119" s="4" t="s">
        <v>44</v>
      </c>
      <c r="D119" s="4" t="s">
        <v>44</v>
      </c>
      <c r="E119" s="4" t="s">
        <v>87</v>
      </c>
      <c r="F119" s="4" t="s">
        <v>46</v>
      </c>
      <c r="G119" s="4" t="s">
        <v>47</v>
      </c>
      <c r="H119" s="4" t="s">
        <v>78</v>
      </c>
      <c r="I119" s="15">
        <v>18563000</v>
      </c>
      <c r="J119" s="15">
        <v>18563000</v>
      </c>
      <c r="K119" s="4" t="s">
        <v>49</v>
      </c>
      <c r="L119" s="4" t="s">
        <v>50</v>
      </c>
      <c r="M119" s="14" t="s">
        <v>51</v>
      </c>
      <c r="N119" s="14" t="s">
        <v>52</v>
      </c>
      <c r="O119" s="14" t="s">
        <v>548</v>
      </c>
      <c r="P119" s="14" t="s">
        <v>54</v>
      </c>
      <c r="Q119" s="14" t="s">
        <v>174</v>
      </c>
      <c r="R119" s="42"/>
    </row>
    <row r="120" spans="1:18" s="5" customFormat="1" ht="48.75" customHeight="1">
      <c r="A120" s="47" t="s">
        <v>264</v>
      </c>
      <c r="B120" s="57" t="s">
        <v>336</v>
      </c>
      <c r="C120" s="4" t="s">
        <v>44</v>
      </c>
      <c r="D120" s="4" t="s">
        <v>44</v>
      </c>
      <c r="E120" s="4" t="s">
        <v>87</v>
      </c>
      <c r="F120" s="4" t="s">
        <v>46</v>
      </c>
      <c r="G120" s="4" t="s">
        <v>47</v>
      </c>
      <c r="H120" s="4" t="s">
        <v>78</v>
      </c>
      <c r="I120" s="15">
        <v>15827912</v>
      </c>
      <c r="J120" s="15">
        <v>15827912</v>
      </c>
      <c r="K120" s="4" t="s">
        <v>49</v>
      </c>
      <c r="L120" s="4" t="s">
        <v>50</v>
      </c>
      <c r="M120" s="14" t="s">
        <v>51</v>
      </c>
      <c r="N120" s="14" t="s">
        <v>52</v>
      </c>
      <c r="O120" s="14" t="s">
        <v>548</v>
      </c>
      <c r="P120" s="14" t="s">
        <v>54</v>
      </c>
      <c r="Q120" s="14" t="s">
        <v>174</v>
      </c>
      <c r="R120" s="42"/>
    </row>
    <row r="121" spans="1:18" s="5" customFormat="1" ht="42.75">
      <c r="A121" s="47" t="s">
        <v>264</v>
      </c>
      <c r="B121" s="57" t="s">
        <v>178</v>
      </c>
      <c r="C121" s="4" t="s">
        <v>44</v>
      </c>
      <c r="D121" s="4" t="s">
        <v>44</v>
      </c>
      <c r="E121" s="4" t="s">
        <v>87</v>
      </c>
      <c r="F121" s="4" t="s">
        <v>46</v>
      </c>
      <c r="G121" s="4" t="s">
        <v>47</v>
      </c>
      <c r="H121" s="4" t="s">
        <v>78</v>
      </c>
      <c r="I121" s="15">
        <v>59431031</v>
      </c>
      <c r="J121" s="15">
        <v>59431031</v>
      </c>
      <c r="K121" s="4" t="s">
        <v>49</v>
      </c>
      <c r="L121" s="4" t="s">
        <v>50</v>
      </c>
      <c r="M121" s="14" t="s">
        <v>51</v>
      </c>
      <c r="N121" s="14" t="s">
        <v>52</v>
      </c>
      <c r="O121" s="14" t="s">
        <v>548</v>
      </c>
      <c r="P121" s="14" t="s">
        <v>54</v>
      </c>
      <c r="Q121" s="14" t="s">
        <v>174</v>
      </c>
      <c r="R121" s="42"/>
    </row>
    <row r="122" spans="1:18" s="5" customFormat="1" ht="63.75" customHeight="1">
      <c r="A122" s="47" t="s">
        <v>264</v>
      </c>
      <c r="B122" s="57" t="s">
        <v>179</v>
      </c>
      <c r="C122" s="4" t="s">
        <v>44</v>
      </c>
      <c r="D122" s="4" t="s">
        <v>44</v>
      </c>
      <c r="E122" s="4" t="s">
        <v>87</v>
      </c>
      <c r="F122" s="4" t="s">
        <v>46</v>
      </c>
      <c r="G122" s="4" t="s">
        <v>47</v>
      </c>
      <c r="H122" s="4" t="s">
        <v>78</v>
      </c>
      <c r="I122" s="15">
        <v>29715515</v>
      </c>
      <c r="J122" s="15">
        <v>29715515</v>
      </c>
      <c r="K122" s="4" t="s">
        <v>49</v>
      </c>
      <c r="L122" s="4" t="s">
        <v>50</v>
      </c>
      <c r="M122" s="14" t="s">
        <v>51</v>
      </c>
      <c r="N122" s="14" t="s">
        <v>52</v>
      </c>
      <c r="O122" s="14" t="s">
        <v>548</v>
      </c>
      <c r="P122" s="14" t="s">
        <v>54</v>
      </c>
      <c r="Q122" s="14" t="s">
        <v>174</v>
      </c>
      <c r="R122" s="42"/>
    </row>
    <row r="123" spans="1:18" s="5" customFormat="1" ht="42.75">
      <c r="A123" s="47" t="s">
        <v>264</v>
      </c>
      <c r="B123" s="57" t="s">
        <v>180</v>
      </c>
      <c r="C123" s="4" t="s">
        <v>44</v>
      </c>
      <c r="D123" s="4" t="s">
        <v>44</v>
      </c>
      <c r="E123" s="4" t="s">
        <v>87</v>
      </c>
      <c r="F123" s="4" t="s">
        <v>46</v>
      </c>
      <c r="G123" s="4" t="s">
        <v>47</v>
      </c>
      <c r="H123" s="4" t="s">
        <v>78</v>
      </c>
      <c r="I123" s="15">
        <v>32384636</v>
      </c>
      <c r="J123" s="15">
        <v>32384636</v>
      </c>
      <c r="K123" s="4" t="s">
        <v>49</v>
      </c>
      <c r="L123" s="4" t="s">
        <v>50</v>
      </c>
      <c r="M123" s="14" t="s">
        <v>51</v>
      </c>
      <c r="N123" s="14" t="s">
        <v>52</v>
      </c>
      <c r="O123" s="14" t="s">
        <v>548</v>
      </c>
      <c r="P123" s="14" t="s">
        <v>54</v>
      </c>
      <c r="Q123" s="14" t="s">
        <v>174</v>
      </c>
      <c r="R123" s="42"/>
    </row>
    <row r="124" spans="1:18" s="5" customFormat="1" ht="42.75">
      <c r="A124" s="47" t="s">
        <v>273</v>
      </c>
      <c r="B124" s="57" t="s">
        <v>337</v>
      </c>
      <c r="C124" s="4" t="s">
        <v>44</v>
      </c>
      <c r="D124" s="4" t="s">
        <v>44</v>
      </c>
      <c r="E124" s="4" t="s">
        <v>122</v>
      </c>
      <c r="F124" s="4" t="s">
        <v>46</v>
      </c>
      <c r="G124" s="4" t="s">
        <v>47</v>
      </c>
      <c r="H124" s="4" t="s">
        <v>78</v>
      </c>
      <c r="I124" s="15">
        <v>38266109</v>
      </c>
      <c r="J124" s="15">
        <v>38266109</v>
      </c>
      <c r="K124" s="4" t="s">
        <v>49</v>
      </c>
      <c r="L124" s="4" t="s">
        <v>50</v>
      </c>
      <c r="M124" s="14" t="s">
        <v>51</v>
      </c>
      <c r="N124" s="14" t="s">
        <v>52</v>
      </c>
      <c r="O124" s="14" t="s">
        <v>549</v>
      </c>
      <c r="P124" s="14" t="s">
        <v>54</v>
      </c>
      <c r="Q124" s="14" t="s">
        <v>182</v>
      </c>
      <c r="R124" s="42"/>
    </row>
    <row r="125" spans="1:18" ht="82.5" customHeight="1">
      <c r="A125" s="47" t="s">
        <v>273</v>
      </c>
      <c r="B125" s="57" t="s">
        <v>337</v>
      </c>
      <c r="C125" s="4" t="s">
        <v>44</v>
      </c>
      <c r="D125" s="4" t="s">
        <v>44</v>
      </c>
      <c r="E125" s="4" t="s">
        <v>80</v>
      </c>
      <c r="F125" s="4" t="s">
        <v>46</v>
      </c>
      <c r="G125" s="4" t="s">
        <v>47</v>
      </c>
      <c r="H125" s="4" t="s">
        <v>78</v>
      </c>
      <c r="I125" s="15">
        <v>221000000</v>
      </c>
      <c r="J125" s="15">
        <v>221000000</v>
      </c>
      <c r="K125" s="4" t="s">
        <v>49</v>
      </c>
      <c r="L125" s="4" t="s">
        <v>50</v>
      </c>
      <c r="M125" s="17" t="s">
        <v>51</v>
      </c>
      <c r="N125" s="17" t="s">
        <v>52</v>
      </c>
      <c r="O125" s="17" t="s">
        <v>549</v>
      </c>
      <c r="P125" s="17" t="s">
        <v>54</v>
      </c>
      <c r="Q125" s="17" t="s">
        <v>182</v>
      </c>
      <c r="R125" s="42"/>
    </row>
    <row r="126" spans="1:18" s="5" customFormat="1" ht="96.75" customHeight="1">
      <c r="A126" s="47" t="s">
        <v>274</v>
      </c>
      <c r="B126" s="57" t="s">
        <v>184</v>
      </c>
      <c r="C126" s="4" t="s">
        <v>44</v>
      </c>
      <c r="D126" s="4" t="s">
        <v>44</v>
      </c>
      <c r="E126" s="4" t="s">
        <v>45</v>
      </c>
      <c r="F126" s="4" t="s">
        <v>46</v>
      </c>
      <c r="G126" s="4" t="s">
        <v>185</v>
      </c>
      <c r="H126" s="4" t="s">
        <v>78</v>
      </c>
      <c r="I126" s="15">
        <v>5043000000</v>
      </c>
      <c r="J126" s="15">
        <v>5043000000</v>
      </c>
      <c r="K126" s="4" t="s">
        <v>49</v>
      </c>
      <c r="L126" s="4" t="s">
        <v>50</v>
      </c>
      <c r="M126" s="14" t="s">
        <v>51</v>
      </c>
      <c r="N126" s="14" t="s">
        <v>52</v>
      </c>
      <c r="O126" s="14" t="s">
        <v>549</v>
      </c>
      <c r="P126" s="14" t="s">
        <v>54</v>
      </c>
      <c r="Q126" s="14" t="s">
        <v>182</v>
      </c>
      <c r="R126" s="42"/>
    </row>
    <row r="127" spans="1:18" s="5" customFormat="1" ht="81" customHeight="1">
      <c r="A127" s="47" t="s">
        <v>275</v>
      </c>
      <c r="B127" s="57" t="s">
        <v>338</v>
      </c>
      <c r="C127" s="4" t="s">
        <v>44</v>
      </c>
      <c r="D127" s="4" t="s">
        <v>44</v>
      </c>
      <c r="E127" s="4" t="s">
        <v>186</v>
      </c>
      <c r="F127" s="4" t="s">
        <v>46</v>
      </c>
      <c r="G127" s="4" t="s">
        <v>229</v>
      </c>
      <c r="H127" s="4" t="s">
        <v>78</v>
      </c>
      <c r="I127" s="15">
        <v>4500000</v>
      </c>
      <c r="J127" s="15">
        <v>4500000</v>
      </c>
      <c r="K127" s="4" t="s">
        <v>49</v>
      </c>
      <c r="L127" s="4" t="s">
        <v>50</v>
      </c>
      <c r="M127" s="14" t="s">
        <v>51</v>
      </c>
      <c r="N127" s="14" t="s">
        <v>52</v>
      </c>
      <c r="O127" s="14" t="s">
        <v>549</v>
      </c>
      <c r="P127" s="14" t="s">
        <v>54</v>
      </c>
      <c r="Q127" s="14" t="s">
        <v>182</v>
      </c>
      <c r="R127" s="42"/>
    </row>
    <row r="128" spans="1:18" s="5" customFormat="1" ht="109.5" customHeight="1">
      <c r="A128" s="47" t="s">
        <v>276</v>
      </c>
      <c r="B128" s="57" t="s">
        <v>339</v>
      </c>
      <c r="C128" s="4" t="s">
        <v>44</v>
      </c>
      <c r="D128" s="4" t="s">
        <v>44</v>
      </c>
      <c r="E128" s="4" t="s">
        <v>80</v>
      </c>
      <c r="F128" s="4" t="s">
        <v>46</v>
      </c>
      <c r="G128" s="4" t="s">
        <v>47</v>
      </c>
      <c r="H128" s="4" t="s">
        <v>78</v>
      </c>
      <c r="I128" s="15">
        <v>17327390</v>
      </c>
      <c r="J128" s="15">
        <v>17327390</v>
      </c>
      <c r="K128" s="4" t="s">
        <v>49</v>
      </c>
      <c r="L128" s="4" t="s">
        <v>50</v>
      </c>
      <c r="M128" s="14" t="s">
        <v>51</v>
      </c>
      <c r="N128" s="14" t="s">
        <v>52</v>
      </c>
      <c r="O128" s="14" t="s">
        <v>549</v>
      </c>
      <c r="P128" s="14" t="s">
        <v>54</v>
      </c>
      <c r="Q128" s="14" t="s">
        <v>182</v>
      </c>
      <c r="R128" s="42"/>
    </row>
    <row r="129" spans="1:18" s="5" customFormat="1" ht="51.75" customHeight="1">
      <c r="A129" s="47" t="s">
        <v>277</v>
      </c>
      <c r="B129" s="57" t="s">
        <v>340</v>
      </c>
      <c r="C129" s="4" t="s">
        <v>44</v>
      </c>
      <c r="D129" s="4" t="s">
        <v>44</v>
      </c>
      <c r="E129" s="4" t="s">
        <v>80</v>
      </c>
      <c r="F129" s="4" t="s">
        <v>46</v>
      </c>
      <c r="G129" s="4" t="s">
        <v>47</v>
      </c>
      <c r="H129" s="4" t="s">
        <v>78</v>
      </c>
      <c r="I129" s="15">
        <v>66643840</v>
      </c>
      <c r="J129" s="15">
        <v>66643840</v>
      </c>
      <c r="K129" s="4" t="s">
        <v>49</v>
      </c>
      <c r="L129" s="4" t="s">
        <v>50</v>
      </c>
      <c r="M129" s="14" t="s">
        <v>51</v>
      </c>
      <c r="N129" s="14" t="s">
        <v>52</v>
      </c>
      <c r="O129" s="14" t="s">
        <v>551</v>
      </c>
      <c r="P129" s="14" t="s">
        <v>54</v>
      </c>
      <c r="Q129" s="14" t="s">
        <v>188</v>
      </c>
      <c r="R129" s="42"/>
    </row>
    <row r="130" spans="1:18" s="5" customFormat="1" ht="79.5" customHeight="1">
      <c r="A130" s="47" t="s">
        <v>277</v>
      </c>
      <c r="B130" s="57" t="s">
        <v>189</v>
      </c>
      <c r="C130" s="4" t="s">
        <v>44</v>
      </c>
      <c r="D130" s="4" t="s">
        <v>44</v>
      </c>
      <c r="E130" s="4" t="s">
        <v>87</v>
      </c>
      <c r="F130" s="4" t="s">
        <v>46</v>
      </c>
      <c r="G130" s="4" t="s">
        <v>47</v>
      </c>
      <c r="H130" s="4" t="s">
        <v>78</v>
      </c>
      <c r="I130" s="15">
        <v>30680190</v>
      </c>
      <c r="J130" s="15">
        <v>30680190</v>
      </c>
      <c r="K130" s="4" t="s">
        <v>49</v>
      </c>
      <c r="L130" s="4" t="s">
        <v>50</v>
      </c>
      <c r="M130" s="14" t="s">
        <v>51</v>
      </c>
      <c r="N130" s="14" t="s">
        <v>52</v>
      </c>
      <c r="O130" s="14" t="s">
        <v>551</v>
      </c>
      <c r="P130" s="14" t="s">
        <v>54</v>
      </c>
      <c r="Q130" s="14" t="s">
        <v>188</v>
      </c>
      <c r="R130" s="42"/>
    </row>
    <row r="131" spans="1:18" s="5" customFormat="1" ht="51.75" customHeight="1">
      <c r="A131" s="47" t="s">
        <v>277</v>
      </c>
      <c r="B131" s="57" t="s">
        <v>190</v>
      </c>
      <c r="C131" s="4" t="s">
        <v>44</v>
      </c>
      <c r="D131" s="4" t="s">
        <v>44</v>
      </c>
      <c r="E131" s="4" t="s">
        <v>87</v>
      </c>
      <c r="F131" s="4" t="s">
        <v>46</v>
      </c>
      <c r="G131" s="4" t="s">
        <v>47</v>
      </c>
      <c r="H131" s="4" t="s">
        <v>78</v>
      </c>
      <c r="I131" s="15">
        <v>92040570</v>
      </c>
      <c r="J131" s="15">
        <v>92040570</v>
      </c>
      <c r="K131" s="4" t="s">
        <v>49</v>
      </c>
      <c r="L131" s="4" t="s">
        <v>50</v>
      </c>
      <c r="M131" s="14" t="s">
        <v>51</v>
      </c>
      <c r="N131" s="14" t="s">
        <v>52</v>
      </c>
      <c r="O131" s="14" t="s">
        <v>551</v>
      </c>
      <c r="P131" s="14" t="s">
        <v>54</v>
      </c>
      <c r="Q131" s="14" t="s">
        <v>188</v>
      </c>
      <c r="R131" s="42"/>
    </row>
    <row r="132" spans="1:18" s="5" customFormat="1" ht="52.5" customHeight="1">
      <c r="A132" s="47" t="s">
        <v>277</v>
      </c>
      <c r="B132" s="57" t="s">
        <v>191</v>
      </c>
      <c r="C132" s="4" t="s">
        <v>44</v>
      </c>
      <c r="D132" s="4" t="s">
        <v>44</v>
      </c>
      <c r="E132" s="4" t="s">
        <v>80</v>
      </c>
      <c r="F132" s="4" t="s">
        <v>46</v>
      </c>
      <c r="G132" s="4" t="s">
        <v>47</v>
      </c>
      <c r="H132" s="4" t="s">
        <v>78</v>
      </c>
      <c r="I132" s="15">
        <v>19026000</v>
      </c>
      <c r="J132" s="15">
        <v>19026000</v>
      </c>
      <c r="K132" s="4" t="s">
        <v>49</v>
      </c>
      <c r="L132" s="4" t="s">
        <v>50</v>
      </c>
      <c r="M132" s="14" t="s">
        <v>51</v>
      </c>
      <c r="N132" s="14" t="s">
        <v>52</v>
      </c>
      <c r="O132" s="14" t="s">
        <v>551</v>
      </c>
      <c r="P132" s="14" t="s">
        <v>54</v>
      </c>
      <c r="Q132" s="14" t="s">
        <v>188</v>
      </c>
      <c r="R132" s="42"/>
    </row>
    <row r="133" spans="1:18" s="5" customFormat="1" ht="55.5" customHeight="1">
      <c r="A133" s="47" t="s">
        <v>277</v>
      </c>
      <c r="B133" s="57" t="s">
        <v>340</v>
      </c>
      <c r="C133" s="4" t="s">
        <v>44</v>
      </c>
      <c r="D133" s="4" t="s">
        <v>44</v>
      </c>
      <c r="E133" s="4" t="s">
        <v>80</v>
      </c>
      <c r="F133" s="4" t="s">
        <v>46</v>
      </c>
      <c r="G133" s="4" t="s">
        <v>47</v>
      </c>
      <c r="H133" s="4" t="s">
        <v>78</v>
      </c>
      <c r="I133" s="15">
        <v>16660960</v>
      </c>
      <c r="J133" s="15">
        <v>16660960</v>
      </c>
      <c r="K133" s="4" t="s">
        <v>49</v>
      </c>
      <c r="L133" s="4" t="s">
        <v>50</v>
      </c>
      <c r="M133" s="14" t="s">
        <v>51</v>
      </c>
      <c r="N133" s="14" t="s">
        <v>52</v>
      </c>
      <c r="O133" s="14" t="s">
        <v>551</v>
      </c>
      <c r="P133" s="14" t="s">
        <v>54</v>
      </c>
      <c r="Q133" s="14" t="s">
        <v>188</v>
      </c>
      <c r="R133" s="42"/>
    </row>
    <row r="134" spans="1:18" s="5" customFormat="1" ht="42.75">
      <c r="A134" s="47" t="s">
        <v>276</v>
      </c>
      <c r="B134" s="57" t="s">
        <v>341</v>
      </c>
      <c r="C134" s="4" t="s">
        <v>44</v>
      </c>
      <c r="D134" s="4" t="s">
        <v>44</v>
      </c>
      <c r="E134" s="4" t="s">
        <v>45</v>
      </c>
      <c r="F134" s="4" t="s">
        <v>46</v>
      </c>
      <c r="G134" s="4" t="s">
        <v>47</v>
      </c>
      <c r="H134" s="4" t="s">
        <v>48</v>
      </c>
      <c r="I134" s="15">
        <v>19460000</v>
      </c>
      <c r="J134" s="15">
        <v>19460000</v>
      </c>
      <c r="K134" s="4" t="s">
        <v>49</v>
      </c>
      <c r="L134" s="4" t="s">
        <v>50</v>
      </c>
      <c r="M134" s="14" t="s">
        <v>51</v>
      </c>
      <c r="N134" s="14" t="s">
        <v>52</v>
      </c>
      <c r="O134" s="14" t="s">
        <v>192</v>
      </c>
      <c r="P134" s="14" t="s">
        <v>54</v>
      </c>
      <c r="Q134" s="14" t="s">
        <v>193</v>
      </c>
      <c r="R134" s="42"/>
    </row>
    <row r="135" spans="1:18" s="5" customFormat="1" ht="49.5" customHeight="1">
      <c r="A135" s="47" t="s">
        <v>276</v>
      </c>
      <c r="B135" s="57" t="s">
        <v>194</v>
      </c>
      <c r="C135" s="4" t="s">
        <v>44</v>
      </c>
      <c r="D135" s="4" t="s">
        <v>44</v>
      </c>
      <c r="E135" s="4" t="s">
        <v>45</v>
      </c>
      <c r="F135" s="4" t="s">
        <v>46</v>
      </c>
      <c r="G135" s="4" t="s">
        <v>47</v>
      </c>
      <c r="H135" s="4" t="s">
        <v>48</v>
      </c>
      <c r="I135" s="15">
        <v>12971000</v>
      </c>
      <c r="J135" s="15">
        <v>12971000</v>
      </c>
      <c r="K135" s="4" t="s">
        <v>49</v>
      </c>
      <c r="L135" s="4" t="s">
        <v>50</v>
      </c>
      <c r="M135" s="14" t="s">
        <v>51</v>
      </c>
      <c r="N135" s="14" t="s">
        <v>52</v>
      </c>
      <c r="O135" s="14" t="s">
        <v>192</v>
      </c>
      <c r="P135" s="14" t="s">
        <v>54</v>
      </c>
      <c r="Q135" s="14" t="s">
        <v>193</v>
      </c>
      <c r="R135" s="42"/>
    </row>
    <row r="136" spans="1:18" s="5" customFormat="1" ht="42.75">
      <c r="A136" s="47" t="s">
        <v>276</v>
      </c>
      <c r="B136" s="57" t="s">
        <v>195</v>
      </c>
      <c r="C136" s="4" t="s">
        <v>44</v>
      </c>
      <c r="D136" s="4" t="s">
        <v>44</v>
      </c>
      <c r="E136" s="4" t="s">
        <v>45</v>
      </c>
      <c r="F136" s="4" t="s">
        <v>46</v>
      </c>
      <c r="G136" s="4" t="s">
        <v>47</v>
      </c>
      <c r="H136" s="4" t="s">
        <v>48</v>
      </c>
      <c r="I136" s="15">
        <v>79814700</v>
      </c>
      <c r="J136" s="15">
        <v>79814700</v>
      </c>
      <c r="K136" s="4" t="s">
        <v>49</v>
      </c>
      <c r="L136" s="4" t="s">
        <v>50</v>
      </c>
      <c r="M136" s="14" t="s">
        <v>51</v>
      </c>
      <c r="N136" s="14" t="s">
        <v>52</v>
      </c>
      <c r="O136" s="14" t="s">
        <v>192</v>
      </c>
      <c r="P136" s="14" t="s">
        <v>54</v>
      </c>
      <c r="Q136" s="14" t="s">
        <v>193</v>
      </c>
      <c r="R136" s="42"/>
    </row>
    <row r="137" spans="1:18" s="5" customFormat="1" ht="42.75">
      <c r="A137" s="47" t="s">
        <v>276</v>
      </c>
      <c r="B137" s="57" t="s">
        <v>195</v>
      </c>
      <c r="C137" s="4" t="s">
        <v>44</v>
      </c>
      <c r="D137" s="4" t="s">
        <v>44</v>
      </c>
      <c r="E137" s="4" t="s">
        <v>45</v>
      </c>
      <c r="F137" s="4" t="s">
        <v>46</v>
      </c>
      <c r="G137" s="4" t="s">
        <v>47</v>
      </c>
      <c r="H137" s="4" t="s">
        <v>48</v>
      </c>
      <c r="I137" s="15">
        <v>79814700</v>
      </c>
      <c r="J137" s="15">
        <v>79814700</v>
      </c>
      <c r="K137" s="4" t="s">
        <v>49</v>
      </c>
      <c r="L137" s="4" t="s">
        <v>50</v>
      </c>
      <c r="M137" s="14" t="s">
        <v>51</v>
      </c>
      <c r="N137" s="14" t="s">
        <v>52</v>
      </c>
      <c r="O137" s="14" t="s">
        <v>192</v>
      </c>
      <c r="P137" s="14" t="s">
        <v>54</v>
      </c>
      <c r="Q137" s="14" t="s">
        <v>193</v>
      </c>
      <c r="R137" s="42"/>
    </row>
    <row r="138" spans="1:18" s="5" customFormat="1" ht="42.75">
      <c r="A138" s="47" t="s">
        <v>276</v>
      </c>
      <c r="B138" s="57" t="s">
        <v>341</v>
      </c>
      <c r="C138" s="4" t="s">
        <v>44</v>
      </c>
      <c r="D138" s="4" t="s">
        <v>44</v>
      </c>
      <c r="E138" s="4" t="s">
        <v>122</v>
      </c>
      <c r="F138" s="4" t="s">
        <v>46</v>
      </c>
      <c r="G138" s="4" t="s">
        <v>47</v>
      </c>
      <c r="H138" s="4" t="s">
        <v>48</v>
      </c>
      <c r="I138" s="15">
        <v>30584400</v>
      </c>
      <c r="J138" s="15">
        <v>30584400</v>
      </c>
      <c r="K138" s="4" t="s">
        <v>49</v>
      </c>
      <c r="L138" s="4" t="s">
        <v>50</v>
      </c>
      <c r="M138" s="14" t="s">
        <v>51</v>
      </c>
      <c r="N138" s="14" t="s">
        <v>52</v>
      </c>
      <c r="O138" s="14" t="s">
        <v>192</v>
      </c>
      <c r="P138" s="14" t="s">
        <v>54</v>
      </c>
      <c r="Q138" s="14" t="s">
        <v>193</v>
      </c>
      <c r="R138" s="42"/>
    </row>
    <row r="139" spans="1:18" s="5" customFormat="1" ht="142.5">
      <c r="A139" s="47" t="s">
        <v>276</v>
      </c>
      <c r="B139" s="57" t="s">
        <v>342</v>
      </c>
      <c r="C139" s="4" t="s">
        <v>44</v>
      </c>
      <c r="D139" s="4" t="s">
        <v>44</v>
      </c>
      <c r="E139" s="4" t="s">
        <v>45</v>
      </c>
      <c r="F139" s="4" t="s">
        <v>46</v>
      </c>
      <c r="G139" s="4" t="s">
        <v>47</v>
      </c>
      <c r="H139" s="4" t="s">
        <v>48</v>
      </c>
      <c r="I139" s="15">
        <v>26604900</v>
      </c>
      <c r="J139" s="15">
        <v>26604900</v>
      </c>
      <c r="K139" s="4" t="s">
        <v>49</v>
      </c>
      <c r="L139" s="4" t="s">
        <v>50</v>
      </c>
      <c r="M139" s="14" t="s">
        <v>51</v>
      </c>
      <c r="N139" s="14" t="s">
        <v>52</v>
      </c>
      <c r="O139" s="14" t="s">
        <v>192</v>
      </c>
      <c r="P139" s="14" t="s">
        <v>54</v>
      </c>
      <c r="Q139" s="14" t="s">
        <v>193</v>
      </c>
      <c r="R139" s="42"/>
    </row>
    <row r="140" spans="1:18" s="5" customFormat="1" ht="71.25">
      <c r="A140" s="47" t="s">
        <v>276</v>
      </c>
      <c r="B140" s="57" t="s">
        <v>196</v>
      </c>
      <c r="C140" s="4" t="s">
        <v>44</v>
      </c>
      <c r="D140" s="4" t="s">
        <v>44</v>
      </c>
      <c r="E140" s="4" t="s">
        <v>45</v>
      </c>
      <c r="F140" s="4" t="s">
        <v>46</v>
      </c>
      <c r="G140" s="4" t="s">
        <v>47</v>
      </c>
      <c r="H140" s="4" t="s">
        <v>48</v>
      </c>
      <c r="I140" s="15">
        <v>26604900</v>
      </c>
      <c r="J140" s="15">
        <v>26604900</v>
      </c>
      <c r="K140" s="4" t="s">
        <v>49</v>
      </c>
      <c r="L140" s="4" t="s">
        <v>50</v>
      </c>
      <c r="M140" s="14" t="s">
        <v>51</v>
      </c>
      <c r="N140" s="14" t="s">
        <v>52</v>
      </c>
      <c r="O140" s="14" t="s">
        <v>192</v>
      </c>
      <c r="P140" s="14" t="s">
        <v>54</v>
      </c>
      <c r="Q140" s="14" t="s">
        <v>193</v>
      </c>
      <c r="R140" s="42"/>
    </row>
    <row r="141" spans="1:18" s="5" customFormat="1" ht="51" customHeight="1">
      <c r="A141" s="47" t="s">
        <v>278</v>
      </c>
      <c r="B141" s="57" t="s">
        <v>397</v>
      </c>
      <c r="C141" s="4" t="s">
        <v>44</v>
      </c>
      <c r="D141" s="4" t="s">
        <v>44</v>
      </c>
      <c r="E141" s="4" t="s">
        <v>122</v>
      </c>
      <c r="F141" s="4" t="s">
        <v>46</v>
      </c>
      <c r="G141" s="4" t="s">
        <v>47</v>
      </c>
      <c r="H141" s="4" t="s">
        <v>48</v>
      </c>
      <c r="I141" s="15">
        <v>79200000</v>
      </c>
      <c r="J141" s="15">
        <v>79200000</v>
      </c>
      <c r="K141" s="4" t="s">
        <v>49</v>
      </c>
      <c r="L141" s="4" t="s">
        <v>50</v>
      </c>
      <c r="M141" s="14" t="s">
        <v>51</v>
      </c>
      <c r="N141" s="14" t="s">
        <v>52</v>
      </c>
      <c r="O141" s="14" t="s">
        <v>192</v>
      </c>
      <c r="P141" s="14" t="s">
        <v>54</v>
      </c>
      <c r="Q141" s="14" t="s">
        <v>193</v>
      </c>
      <c r="R141" s="42"/>
    </row>
    <row r="142" spans="1:18" s="5" customFormat="1" ht="53.25" customHeight="1">
      <c r="A142" s="47" t="s">
        <v>278</v>
      </c>
      <c r="B142" s="57" t="s">
        <v>343</v>
      </c>
      <c r="C142" s="4" t="s">
        <v>44</v>
      </c>
      <c r="D142" s="4" t="s">
        <v>44</v>
      </c>
      <c r="E142" s="4" t="s">
        <v>122</v>
      </c>
      <c r="F142" s="4" t="s">
        <v>46</v>
      </c>
      <c r="G142" s="4" t="s">
        <v>47</v>
      </c>
      <c r="H142" s="4" t="s">
        <v>48</v>
      </c>
      <c r="I142" s="15">
        <v>26604900</v>
      </c>
      <c r="J142" s="15">
        <v>26604900</v>
      </c>
      <c r="K142" s="4" t="s">
        <v>49</v>
      </c>
      <c r="L142" s="4" t="s">
        <v>50</v>
      </c>
      <c r="M142" s="14" t="s">
        <v>51</v>
      </c>
      <c r="N142" s="14" t="s">
        <v>52</v>
      </c>
      <c r="O142" s="14" t="s">
        <v>192</v>
      </c>
      <c r="P142" s="14" t="s">
        <v>54</v>
      </c>
      <c r="Q142" s="14" t="s">
        <v>193</v>
      </c>
      <c r="R142" s="42"/>
    </row>
    <row r="143" spans="1:18" s="5" customFormat="1" ht="42.75">
      <c r="A143" s="47" t="s">
        <v>279</v>
      </c>
      <c r="B143" s="57" t="s">
        <v>344</v>
      </c>
      <c r="C143" s="4" t="s">
        <v>197</v>
      </c>
      <c r="D143" s="4" t="s">
        <v>198</v>
      </c>
      <c r="E143" s="4" t="s">
        <v>80</v>
      </c>
      <c r="F143" s="4" t="s">
        <v>46</v>
      </c>
      <c r="G143" s="4" t="s">
        <v>47</v>
      </c>
      <c r="H143" s="4" t="s">
        <v>48</v>
      </c>
      <c r="I143" s="15">
        <v>32530670</v>
      </c>
      <c r="J143" s="15">
        <v>32530670</v>
      </c>
      <c r="K143" s="4" t="s">
        <v>49</v>
      </c>
      <c r="L143" s="4" t="s">
        <v>50</v>
      </c>
      <c r="M143" s="14" t="s">
        <v>51</v>
      </c>
      <c r="N143" s="14" t="s">
        <v>52</v>
      </c>
      <c r="O143" s="14" t="s">
        <v>199</v>
      </c>
      <c r="P143" s="14" t="s">
        <v>54</v>
      </c>
      <c r="Q143" s="14" t="s">
        <v>200</v>
      </c>
      <c r="R143" s="42"/>
    </row>
    <row r="144" spans="1:18" s="5" customFormat="1" ht="42.75">
      <c r="A144" s="47" t="s">
        <v>279</v>
      </c>
      <c r="B144" s="57" t="s">
        <v>344</v>
      </c>
      <c r="C144" s="4" t="s">
        <v>197</v>
      </c>
      <c r="D144" s="4" t="s">
        <v>198</v>
      </c>
      <c r="E144" s="4" t="s">
        <v>80</v>
      </c>
      <c r="F144" s="4" t="s">
        <v>46</v>
      </c>
      <c r="G144" s="4" t="s">
        <v>47</v>
      </c>
      <c r="H144" s="4" t="s">
        <v>48</v>
      </c>
      <c r="I144" s="15">
        <v>35452654</v>
      </c>
      <c r="J144" s="15">
        <v>35452654</v>
      </c>
      <c r="K144" s="4" t="s">
        <v>49</v>
      </c>
      <c r="L144" s="4" t="s">
        <v>50</v>
      </c>
      <c r="M144" s="14" t="s">
        <v>51</v>
      </c>
      <c r="N144" s="14" t="s">
        <v>52</v>
      </c>
      <c r="O144" s="14" t="s">
        <v>199</v>
      </c>
      <c r="P144" s="14" t="s">
        <v>54</v>
      </c>
      <c r="Q144" s="14" t="s">
        <v>200</v>
      </c>
      <c r="R144" s="42"/>
    </row>
    <row r="145" spans="1:18" s="5" customFormat="1" ht="123.75" customHeight="1">
      <c r="A145" s="47" t="s">
        <v>280</v>
      </c>
      <c r="B145" s="57" t="s">
        <v>201</v>
      </c>
      <c r="C145" s="4" t="s">
        <v>197</v>
      </c>
      <c r="D145" s="4" t="s">
        <v>198</v>
      </c>
      <c r="E145" s="4" t="s">
        <v>80</v>
      </c>
      <c r="F145" s="4" t="s">
        <v>46</v>
      </c>
      <c r="G145" s="4" t="s">
        <v>47</v>
      </c>
      <c r="H145" s="4" t="s">
        <v>48</v>
      </c>
      <c r="I145" s="15">
        <v>30160000</v>
      </c>
      <c r="J145" s="15">
        <v>30160000</v>
      </c>
      <c r="K145" s="4" t="s">
        <v>49</v>
      </c>
      <c r="L145" s="4" t="s">
        <v>50</v>
      </c>
      <c r="M145" s="14" t="s">
        <v>51</v>
      </c>
      <c r="N145" s="14" t="s">
        <v>52</v>
      </c>
      <c r="O145" s="14" t="s">
        <v>104</v>
      </c>
      <c r="P145" s="14" t="s">
        <v>54</v>
      </c>
      <c r="Q145" s="14" t="s">
        <v>105</v>
      </c>
      <c r="R145" s="42"/>
    </row>
    <row r="146" spans="1:18" s="5" customFormat="1" ht="47.25" customHeight="1">
      <c r="A146" s="47" t="s">
        <v>260</v>
      </c>
      <c r="B146" s="57" t="s">
        <v>202</v>
      </c>
      <c r="C146" s="4" t="s">
        <v>197</v>
      </c>
      <c r="D146" s="4" t="s">
        <v>198</v>
      </c>
      <c r="E146" s="4" t="s">
        <v>80</v>
      </c>
      <c r="F146" s="4" t="s">
        <v>46</v>
      </c>
      <c r="G146" s="4" t="s">
        <v>47</v>
      </c>
      <c r="H146" s="4" t="s">
        <v>48</v>
      </c>
      <c r="I146" s="15">
        <v>36556000</v>
      </c>
      <c r="J146" s="15">
        <v>36556000</v>
      </c>
      <c r="K146" s="4" t="s">
        <v>49</v>
      </c>
      <c r="L146" s="4" t="s">
        <v>50</v>
      </c>
      <c r="M146" s="14" t="s">
        <v>51</v>
      </c>
      <c r="N146" s="14" t="s">
        <v>52</v>
      </c>
      <c r="O146" s="14" t="s">
        <v>104</v>
      </c>
      <c r="P146" s="14" t="s">
        <v>54</v>
      </c>
      <c r="Q146" s="14" t="s">
        <v>105</v>
      </c>
      <c r="R146" s="42"/>
    </row>
    <row r="147" spans="1:18" s="5" customFormat="1" ht="63" customHeight="1">
      <c r="A147" s="47" t="s">
        <v>263</v>
      </c>
      <c r="B147" s="57" t="s">
        <v>203</v>
      </c>
      <c r="C147" s="4" t="s">
        <v>197</v>
      </c>
      <c r="D147" s="4" t="s">
        <v>197</v>
      </c>
      <c r="E147" s="4" t="s">
        <v>45</v>
      </c>
      <c r="F147" s="4" t="s">
        <v>46</v>
      </c>
      <c r="G147" s="4" t="s">
        <v>47</v>
      </c>
      <c r="H147" s="4" t="s">
        <v>48</v>
      </c>
      <c r="I147" s="15">
        <v>14597100</v>
      </c>
      <c r="J147" s="15">
        <v>14597100</v>
      </c>
      <c r="K147" s="4" t="s">
        <v>49</v>
      </c>
      <c r="L147" s="4" t="s">
        <v>50</v>
      </c>
      <c r="M147" s="14" t="s">
        <v>51</v>
      </c>
      <c r="N147" s="14" t="s">
        <v>52</v>
      </c>
      <c r="O147" s="14" t="s">
        <v>137</v>
      </c>
      <c r="P147" s="14" t="s">
        <v>54</v>
      </c>
      <c r="Q147" s="14" t="s">
        <v>138</v>
      </c>
      <c r="R147" s="42"/>
    </row>
    <row r="148" spans="1:18" s="5" customFormat="1" ht="46.5" customHeight="1">
      <c r="A148" s="47" t="s">
        <v>263</v>
      </c>
      <c r="B148" s="57" t="s">
        <v>141</v>
      </c>
      <c r="C148" s="4" t="s">
        <v>197</v>
      </c>
      <c r="D148" s="4" t="s">
        <v>197</v>
      </c>
      <c r="E148" s="4" t="s">
        <v>63</v>
      </c>
      <c r="F148" s="4" t="s">
        <v>46</v>
      </c>
      <c r="G148" s="4" t="s">
        <v>47</v>
      </c>
      <c r="H148" s="4" t="s">
        <v>48</v>
      </c>
      <c r="I148" s="15">
        <v>22200000</v>
      </c>
      <c r="J148" s="15">
        <v>22200000</v>
      </c>
      <c r="K148" s="4" t="s">
        <v>49</v>
      </c>
      <c r="L148" s="4" t="s">
        <v>50</v>
      </c>
      <c r="M148" s="14" t="s">
        <v>51</v>
      </c>
      <c r="N148" s="14" t="s">
        <v>52</v>
      </c>
      <c r="O148" s="14" t="s">
        <v>137</v>
      </c>
      <c r="P148" s="14" t="s">
        <v>54</v>
      </c>
      <c r="Q148" s="14" t="s">
        <v>138</v>
      </c>
      <c r="R148" s="42"/>
    </row>
    <row r="149" spans="1:18" s="5" customFormat="1" ht="48.75" customHeight="1">
      <c r="A149" s="47" t="s">
        <v>263</v>
      </c>
      <c r="B149" s="57" t="s">
        <v>204</v>
      </c>
      <c r="C149" s="4" t="s">
        <v>197</v>
      </c>
      <c r="D149" s="4" t="s">
        <v>197</v>
      </c>
      <c r="E149" s="4" t="s">
        <v>45</v>
      </c>
      <c r="F149" s="4" t="s">
        <v>46</v>
      </c>
      <c r="G149" s="4" t="s">
        <v>47</v>
      </c>
      <c r="H149" s="4" t="s">
        <v>48</v>
      </c>
      <c r="I149" s="15">
        <v>13314000</v>
      </c>
      <c r="J149" s="15">
        <v>13314000</v>
      </c>
      <c r="K149" s="4" t="s">
        <v>49</v>
      </c>
      <c r="L149" s="4" t="s">
        <v>50</v>
      </c>
      <c r="M149" s="14" t="s">
        <v>51</v>
      </c>
      <c r="N149" s="14" t="s">
        <v>52</v>
      </c>
      <c r="O149" s="14" t="s">
        <v>137</v>
      </c>
      <c r="P149" s="14" t="s">
        <v>54</v>
      </c>
      <c r="Q149" s="14" t="s">
        <v>138</v>
      </c>
      <c r="R149" s="42"/>
    </row>
    <row r="150" spans="1:18" s="5" customFormat="1" ht="42.75">
      <c r="A150" s="47" t="s">
        <v>313</v>
      </c>
      <c r="B150" s="57" t="s">
        <v>345</v>
      </c>
      <c r="C150" s="4" t="s">
        <v>197</v>
      </c>
      <c r="D150" s="4" t="s">
        <v>197</v>
      </c>
      <c r="E150" s="4" t="s">
        <v>205</v>
      </c>
      <c r="F150" s="4" t="s">
        <v>46</v>
      </c>
      <c r="G150" s="4" t="s">
        <v>47</v>
      </c>
      <c r="H150" s="4" t="s">
        <v>48</v>
      </c>
      <c r="I150" s="15">
        <v>8000000</v>
      </c>
      <c r="J150" s="15">
        <v>8000000</v>
      </c>
      <c r="K150" s="4" t="s">
        <v>49</v>
      </c>
      <c r="L150" s="4" t="s">
        <v>50</v>
      </c>
      <c r="M150" s="14" t="s">
        <v>51</v>
      </c>
      <c r="N150" s="14" t="s">
        <v>52</v>
      </c>
      <c r="O150" s="14" t="s">
        <v>543</v>
      </c>
      <c r="P150" s="14" t="s">
        <v>54</v>
      </c>
      <c r="Q150" s="14" t="s">
        <v>150</v>
      </c>
      <c r="R150" s="42"/>
    </row>
    <row r="151" spans="1:18" s="5" customFormat="1" ht="42.75">
      <c r="A151" s="47" t="s">
        <v>282</v>
      </c>
      <c r="B151" s="57" t="s">
        <v>208</v>
      </c>
      <c r="C151" s="4" t="s">
        <v>197</v>
      </c>
      <c r="D151" s="4" t="s">
        <v>197</v>
      </c>
      <c r="E151" s="4" t="s">
        <v>87</v>
      </c>
      <c r="F151" s="4" t="s">
        <v>46</v>
      </c>
      <c r="G151" s="4" t="s">
        <v>47</v>
      </c>
      <c r="H151" s="4" t="s">
        <v>78</v>
      </c>
      <c r="I151" s="15">
        <v>75000000</v>
      </c>
      <c r="J151" s="15">
        <v>75000000</v>
      </c>
      <c r="K151" s="4" t="s">
        <v>49</v>
      </c>
      <c r="L151" s="4" t="s">
        <v>50</v>
      </c>
      <c r="M151" s="14" t="s">
        <v>51</v>
      </c>
      <c r="N151" s="14" t="s">
        <v>52</v>
      </c>
      <c r="O151" s="14" t="s">
        <v>544</v>
      </c>
      <c r="P151" s="14" t="s">
        <v>54</v>
      </c>
      <c r="Q151" s="14" t="s">
        <v>156</v>
      </c>
      <c r="R151" s="42"/>
    </row>
    <row r="152" spans="1:18" s="5" customFormat="1" ht="51" customHeight="1">
      <c r="A152" s="47" t="s">
        <v>264</v>
      </c>
      <c r="B152" s="57" t="s">
        <v>209</v>
      </c>
      <c r="C152" s="4" t="s">
        <v>197</v>
      </c>
      <c r="D152" s="4" t="s">
        <v>197</v>
      </c>
      <c r="E152" s="4" t="s">
        <v>87</v>
      </c>
      <c r="F152" s="4" t="s">
        <v>46</v>
      </c>
      <c r="G152" s="4" t="s">
        <v>47</v>
      </c>
      <c r="H152" s="4" t="s">
        <v>78</v>
      </c>
      <c r="I152" s="15">
        <v>19810350</v>
      </c>
      <c r="J152" s="15">
        <v>19810350</v>
      </c>
      <c r="K152" s="4" t="s">
        <v>49</v>
      </c>
      <c r="L152" s="4" t="s">
        <v>50</v>
      </c>
      <c r="M152" s="14" t="s">
        <v>51</v>
      </c>
      <c r="N152" s="14" t="s">
        <v>52</v>
      </c>
      <c r="O152" s="14" t="s">
        <v>548</v>
      </c>
      <c r="P152" s="14" t="s">
        <v>54</v>
      </c>
      <c r="Q152" s="14" t="s">
        <v>174</v>
      </c>
      <c r="R152" s="42"/>
    </row>
    <row r="153" spans="1:18" s="5" customFormat="1" ht="57">
      <c r="A153" s="47" t="s">
        <v>258</v>
      </c>
      <c r="B153" s="57" t="s">
        <v>350</v>
      </c>
      <c r="C153" s="4" t="s">
        <v>197</v>
      </c>
      <c r="D153" s="4" t="s">
        <v>198</v>
      </c>
      <c r="E153" s="4" t="s">
        <v>80</v>
      </c>
      <c r="F153" s="4" t="s">
        <v>46</v>
      </c>
      <c r="G153" s="4" t="s">
        <v>47</v>
      </c>
      <c r="H153" s="4" t="s">
        <v>48</v>
      </c>
      <c r="I153" s="15">
        <v>29000000</v>
      </c>
      <c r="J153" s="15">
        <v>29000000</v>
      </c>
      <c r="K153" s="4" t="s">
        <v>49</v>
      </c>
      <c r="L153" s="4" t="s">
        <v>50</v>
      </c>
      <c r="M153" s="14" t="s">
        <v>51</v>
      </c>
      <c r="N153" s="14" t="s">
        <v>52</v>
      </c>
      <c r="O153" s="14" t="s">
        <v>210</v>
      </c>
      <c r="P153" s="14" t="s">
        <v>54</v>
      </c>
      <c r="Q153" s="14" t="s">
        <v>211</v>
      </c>
      <c r="R153" s="42"/>
    </row>
    <row r="154" spans="1:18" s="5" customFormat="1" ht="42.75">
      <c r="A154" s="47" t="s">
        <v>295</v>
      </c>
      <c r="B154" s="57" t="s">
        <v>353</v>
      </c>
      <c r="C154" s="4" t="s">
        <v>197</v>
      </c>
      <c r="D154" s="4" t="s">
        <v>213</v>
      </c>
      <c r="E154" s="4" t="s">
        <v>45</v>
      </c>
      <c r="F154" s="4" t="s">
        <v>46</v>
      </c>
      <c r="G154" s="4" t="s">
        <v>47</v>
      </c>
      <c r="H154" s="4" t="s">
        <v>78</v>
      </c>
      <c r="I154" s="15">
        <v>27886000</v>
      </c>
      <c r="J154" s="15">
        <v>27886000</v>
      </c>
      <c r="K154" s="4" t="s">
        <v>49</v>
      </c>
      <c r="L154" s="4" t="s">
        <v>50</v>
      </c>
      <c r="M154" s="14" t="s">
        <v>51</v>
      </c>
      <c r="N154" s="14" t="s">
        <v>52</v>
      </c>
      <c r="O154" s="14" t="s">
        <v>549</v>
      </c>
      <c r="P154" s="14" t="s">
        <v>54</v>
      </c>
      <c r="Q154" s="14" t="s">
        <v>182</v>
      </c>
      <c r="R154" s="42"/>
    </row>
    <row r="155" spans="1:18" s="5" customFormat="1" ht="42.75">
      <c r="A155" s="47" t="s">
        <v>258</v>
      </c>
      <c r="B155" s="57" t="s">
        <v>56</v>
      </c>
      <c r="C155" s="4" t="s">
        <v>213</v>
      </c>
      <c r="D155" s="4" t="s">
        <v>213</v>
      </c>
      <c r="E155" s="4" t="s">
        <v>45</v>
      </c>
      <c r="F155" s="4" t="s">
        <v>46</v>
      </c>
      <c r="G155" s="4" t="s">
        <v>47</v>
      </c>
      <c r="H155" s="4" t="s">
        <v>48</v>
      </c>
      <c r="I155" s="15">
        <v>32457600</v>
      </c>
      <c r="J155" s="15">
        <v>32457600</v>
      </c>
      <c r="K155" s="4" t="s">
        <v>49</v>
      </c>
      <c r="L155" s="4" t="s">
        <v>50</v>
      </c>
      <c r="M155" s="14" t="s">
        <v>51</v>
      </c>
      <c r="N155" s="14" t="s">
        <v>52</v>
      </c>
      <c r="O155" s="14" t="s">
        <v>539</v>
      </c>
      <c r="P155" s="14" t="s">
        <v>54</v>
      </c>
      <c r="Q155" s="14" t="s">
        <v>55</v>
      </c>
      <c r="R155" s="42"/>
    </row>
    <row r="156" spans="1:18" s="5" customFormat="1" ht="42.75">
      <c r="A156" s="47" t="s">
        <v>258</v>
      </c>
      <c r="B156" s="57" t="s">
        <v>57</v>
      </c>
      <c r="C156" s="4" t="s">
        <v>213</v>
      </c>
      <c r="D156" s="4" t="s">
        <v>213</v>
      </c>
      <c r="E156" s="4" t="s">
        <v>45</v>
      </c>
      <c r="F156" s="4" t="s">
        <v>46</v>
      </c>
      <c r="G156" s="4" t="s">
        <v>47</v>
      </c>
      <c r="H156" s="4" t="s">
        <v>48</v>
      </c>
      <c r="I156" s="15">
        <v>12972750</v>
      </c>
      <c r="J156" s="15">
        <v>12972750</v>
      </c>
      <c r="K156" s="4" t="s">
        <v>49</v>
      </c>
      <c r="L156" s="4" t="s">
        <v>50</v>
      </c>
      <c r="M156" s="14" t="s">
        <v>51</v>
      </c>
      <c r="N156" s="14" t="s">
        <v>52</v>
      </c>
      <c r="O156" s="14" t="s">
        <v>539</v>
      </c>
      <c r="P156" s="14" t="s">
        <v>54</v>
      </c>
      <c r="Q156" s="14" t="s">
        <v>55</v>
      </c>
      <c r="R156" s="42"/>
    </row>
    <row r="157" spans="1:18" s="5" customFormat="1" ht="42.75">
      <c r="A157" s="47" t="s">
        <v>258</v>
      </c>
      <c r="B157" s="57" t="s">
        <v>61</v>
      </c>
      <c r="C157" s="4" t="s">
        <v>213</v>
      </c>
      <c r="D157" s="4" t="s">
        <v>213</v>
      </c>
      <c r="E157" s="4" t="s">
        <v>45</v>
      </c>
      <c r="F157" s="4" t="s">
        <v>46</v>
      </c>
      <c r="G157" s="4" t="s">
        <v>47</v>
      </c>
      <c r="H157" s="4" t="s">
        <v>48</v>
      </c>
      <c r="I157" s="15">
        <v>13965000</v>
      </c>
      <c r="J157" s="15">
        <v>13965000</v>
      </c>
      <c r="K157" s="4" t="s">
        <v>49</v>
      </c>
      <c r="L157" s="4" t="s">
        <v>50</v>
      </c>
      <c r="M157" s="14" t="s">
        <v>51</v>
      </c>
      <c r="N157" s="14" t="s">
        <v>52</v>
      </c>
      <c r="O157" s="14" t="s">
        <v>539</v>
      </c>
      <c r="P157" s="14" t="s">
        <v>54</v>
      </c>
      <c r="Q157" s="14" t="s">
        <v>55</v>
      </c>
      <c r="R157" s="42"/>
    </row>
    <row r="158" spans="1:18" s="5" customFormat="1" ht="152.25" customHeight="1">
      <c r="A158" s="47" t="s">
        <v>258</v>
      </c>
      <c r="B158" s="57" t="s">
        <v>59</v>
      </c>
      <c r="C158" s="4" t="s">
        <v>213</v>
      </c>
      <c r="D158" s="4" t="s">
        <v>213</v>
      </c>
      <c r="E158" s="4" t="s">
        <v>45</v>
      </c>
      <c r="F158" s="4" t="s">
        <v>46</v>
      </c>
      <c r="G158" s="4" t="s">
        <v>47</v>
      </c>
      <c r="H158" s="4" t="s">
        <v>48</v>
      </c>
      <c r="I158" s="15">
        <v>19299000</v>
      </c>
      <c r="J158" s="15">
        <v>19299000</v>
      </c>
      <c r="K158" s="4" t="s">
        <v>49</v>
      </c>
      <c r="L158" s="4" t="s">
        <v>50</v>
      </c>
      <c r="M158" s="14" t="s">
        <v>51</v>
      </c>
      <c r="N158" s="14" t="s">
        <v>52</v>
      </c>
      <c r="O158" s="14" t="s">
        <v>539</v>
      </c>
      <c r="P158" s="14" t="s">
        <v>54</v>
      </c>
      <c r="Q158" s="14" t="s">
        <v>55</v>
      </c>
      <c r="R158" s="42"/>
    </row>
    <row r="159" spans="1:18" s="5" customFormat="1" ht="85.5" customHeight="1">
      <c r="A159" s="47" t="s">
        <v>258</v>
      </c>
      <c r="B159" s="57" t="s">
        <v>62</v>
      </c>
      <c r="C159" s="4" t="s">
        <v>213</v>
      </c>
      <c r="D159" s="4" t="s">
        <v>213</v>
      </c>
      <c r="E159" s="4" t="s">
        <v>63</v>
      </c>
      <c r="F159" s="4" t="s">
        <v>46</v>
      </c>
      <c r="G159" s="4" t="s">
        <v>47</v>
      </c>
      <c r="H159" s="4" t="s">
        <v>48</v>
      </c>
      <c r="I159" s="15">
        <v>250059300</v>
      </c>
      <c r="J159" s="15">
        <v>250059300</v>
      </c>
      <c r="K159" s="4" t="s">
        <v>49</v>
      </c>
      <c r="L159" s="4" t="s">
        <v>50</v>
      </c>
      <c r="M159" s="14" t="s">
        <v>51</v>
      </c>
      <c r="N159" s="14" t="s">
        <v>52</v>
      </c>
      <c r="O159" s="14" t="s">
        <v>539</v>
      </c>
      <c r="P159" s="14" t="s">
        <v>54</v>
      </c>
      <c r="Q159" s="14" t="s">
        <v>55</v>
      </c>
      <c r="R159" s="42"/>
    </row>
    <row r="160" spans="1:18" s="5" customFormat="1" ht="48" customHeight="1">
      <c r="A160" s="47" t="s">
        <v>258</v>
      </c>
      <c r="B160" s="57" t="s">
        <v>67</v>
      </c>
      <c r="C160" s="4" t="s">
        <v>213</v>
      </c>
      <c r="D160" s="4" t="s">
        <v>213</v>
      </c>
      <c r="E160" s="4" t="s">
        <v>45</v>
      </c>
      <c r="F160" s="4" t="s">
        <v>46</v>
      </c>
      <c r="G160" s="4" t="s">
        <v>47</v>
      </c>
      <c r="H160" s="4" t="s">
        <v>48</v>
      </c>
      <c r="I160" s="15">
        <v>49935900</v>
      </c>
      <c r="J160" s="15">
        <v>49935900</v>
      </c>
      <c r="K160" s="4" t="s">
        <v>49</v>
      </c>
      <c r="L160" s="4" t="s">
        <v>50</v>
      </c>
      <c r="M160" s="14" t="s">
        <v>51</v>
      </c>
      <c r="N160" s="14" t="s">
        <v>52</v>
      </c>
      <c r="O160" s="14" t="s">
        <v>539</v>
      </c>
      <c r="P160" s="14" t="s">
        <v>54</v>
      </c>
      <c r="Q160" s="14" t="s">
        <v>55</v>
      </c>
      <c r="R160" s="42"/>
    </row>
    <row r="161" spans="1:18" s="5" customFormat="1" ht="68.25" customHeight="1">
      <c r="A161" s="47" t="s">
        <v>259</v>
      </c>
      <c r="B161" s="57" t="s">
        <v>69</v>
      </c>
      <c r="C161" s="4" t="s">
        <v>213</v>
      </c>
      <c r="D161" s="4" t="s">
        <v>213</v>
      </c>
      <c r="E161" s="4" t="s">
        <v>45</v>
      </c>
      <c r="F161" s="4" t="s">
        <v>46</v>
      </c>
      <c r="G161" s="4" t="s">
        <v>47</v>
      </c>
      <c r="H161" s="4" t="s">
        <v>48</v>
      </c>
      <c r="I161" s="15">
        <v>12972750</v>
      </c>
      <c r="J161" s="15">
        <v>12972750</v>
      </c>
      <c r="K161" s="4" t="s">
        <v>49</v>
      </c>
      <c r="L161" s="4" t="s">
        <v>50</v>
      </c>
      <c r="M161" s="14" t="s">
        <v>51</v>
      </c>
      <c r="N161" s="14" t="s">
        <v>52</v>
      </c>
      <c r="O161" s="14" t="s">
        <v>539</v>
      </c>
      <c r="P161" s="14" t="s">
        <v>54</v>
      </c>
      <c r="Q161" s="14" t="s">
        <v>55</v>
      </c>
      <c r="R161" s="42"/>
    </row>
    <row r="162" spans="1:18" s="5" customFormat="1" ht="46.5" customHeight="1">
      <c r="A162" s="47" t="s">
        <v>260</v>
      </c>
      <c r="B162" s="57" t="s">
        <v>70</v>
      </c>
      <c r="C162" s="4" t="s">
        <v>213</v>
      </c>
      <c r="D162" s="4" t="s">
        <v>213</v>
      </c>
      <c r="E162" s="4" t="s">
        <v>63</v>
      </c>
      <c r="F162" s="4" t="s">
        <v>46</v>
      </c>
      <c r="G162" s="4" t="s">
        <v>47</v>
      </c>
      <c r="H162" s="4" t="s">
        <v>48</v>
      </c>
      <c r="I162" s="15">
        <v>172344402</v>
      </c>
      <c r="J162" s="15">
        <v>172344402</v>
      </c>
      <c r="K162" s="4" t="s">
        <v>49</v>
      </c>
      <c r="L162" s="4" t="s">
        <v>50</v>
      </c>
      <c r="M162" s="14" t="s">
        <v>51</v>
      </c>
      <c r="N162" s="14" t="s">
        <v>52</v>
      </c>
      <c r="O162" s="14" t="s">
        <v>539</v>
      </c>
      <c r="P162" s="14" t="s">
        <v>54</v>
      </c>
      <c r="Q162" s="14" t="s">
        <v>55</v>
      </c>
      <c r="R162" s="42"/>
    </row>
    <row r="163" spans="1:18" s="5" customFormat="1" ht="57">
      <c r="A163" s="47" t="s">
        <v>260</v>
      </c>
      <c r="B163" s="57" t="s">
        <v>71</v>
      </c>
      <c r="C163" s="4" t="s">
        <v>213</v>
      </c>
      <c r="D163" s="4" t="s">
        <v>213</v>
      </c>
      <c r="E163" s="4" t="s">
        <v>63</v>
      </c>
      <c r="F163" s="4" t="s">
        <v>46</v>
      </c>
      <c r="G163" s="4" t="s">
        <v>47</v>
      </c>
      <c r="H163" s="4" t="s">
        <v>48</v>
      </c>
      <c r="I163" s="15">
        <v>199224375</v>
      </c>
      <c r="J163" s="15">
        <v>199224375</v>
      </c>
      <c r="K163" s="4" t="s">
        <v>49</v>
      </c>
      <c r="L163" s="4" t="s">
        <v>50</v>
      </c>
      <c r="M163" s="14" t="s">
        <v>51</v>
      </c>
      <c r="N163" s="14" t="s">
        <v>52</v>
      </c>
      <c r="O163" s="14" t="s">
        <v>539</v>
      </c>
      <c r="P163" s="14" t="s">
        <v>54</v>
      </c>
      <c r="Q163" s="14" t="s">
        <v>55</v>
      </c>
      <c r="R163" s="42"/>
    </row>
    <row r="164" spans="1:18" s="5" customFormat="1" ht="57">
      <c r="A164" s="47" t="s">
        <v>260</v>
      </c>
      <c r="B164" s="57" t="s">
        <v>72</v>
      </c>
      <c r="C164" s="4" t="s">
        <v>213</v>
      </c>
      <c r="D164" s="4" t="s">
        <v>213</v>
      </c>
      <c r="E164" s="4" t="s">
        <v>63</v>
      </c>
      <c r="F164" s="4" t="s">
        <v>46</v>
      </c>
      <c r="G164" s="4" t="s">
        <v>47</v>
      </c>
      <c r="H164" s="4" t="s">
        <v>48</v>
      </c>
      <c r="I164" s="15">
        <v>23940000</v>
      </c>
      <c r="J164" s="15">
        <v>23940000</v>
      </c>
      <c r="K164" s="4" t="s">
        <v>49</v>
      </c>
      <c r="L164" s="4" t="s">
        <v>50</v>
      </c>
      <c r="M164" s="14" t="s">
        <v>51</v>
      </c>
      <c r="N164" s="14" t="s">
        <v>52</v>
      </c>
      <c r="O164" s="14" t="s">
        <v>539</v>
      </c>
      <c r="P164" s="14" t="s">
        <v>54</v>
      </c>
      <c r="Q164" s="14" t="s">
        <v>55</v>
      </c>
      <c r="R164" s="42"/>
    </row>
    <row r="165" spans="1:18" s="5" customFormat="1" ht="184.5" customHeight="1">
      <c r="A165" s="47" t="s">
        <v>376</v>
      </c>
      <c r="B165" s="57" t="s">
        <v>74</v>
      </c>
      <c r="C165" s="4" t="s">
        <v>213</v>
      </c>
      <c r="D165" s="4" t="s">
        <v>213</v>
      </c>
      <c r="E165" s="4" t="s">
        <v>45</v>
      </c>
      <c r="F165" s="4" t="s">
        <v>46</v>
      </c>
      <c r="G165" s="4" t="s">
        <v>47</v>
      </c>
      <c r="H165" s="4" t="s">
        <v>48</v>
      </c>
      <c r="I165" s="15">
        <v>25605825</v>
      </c>
      <c r="J165" s="15">
        <v>25605825</v>
      </c>
      <c r="K165" s="4" t="s">
        <v>49</v>
      </c>
      <c r="L165" s="4" t="s">
        <v>50</v>
      </c>
      <c r="M165" s="14" t="s">
        <v>51</v>
      </c>
      <c r="N165" s="14" t="s">
        <v>52</v>
      </c>
      <c r="O165" s="14" t="s">
        <v>539</v>
      </c>
      <c r="P165" s="14" t="s">
        <v>54</v>
      </c>
      <c r="Q165" s="14" t="s">
        <v>55</v>
      </c>
      <c r="R165" s="42"/>
    </row>
    <row r="166" spans="1:18" s="18" customFormat="1" ht="57">
      <c r="A166" s="47" t="s">
        <v>265</v>
      </c>
      <c r="B166" s="57" t="s">
        <v>100</v>
      </c>
      <c r="C166" s="4" t="s">
        <v>213</v>
      </c>
      <c r="D166" s="4" t="s">
        <v>227</v>
      </c>
      <c r="E166" s="4" t="s">
        <v>92</v>
      </c>
      <c r="F166" s="4" t="s">
        <v>46</v>
      </c>
      <c r="G166" s="4" t="s">
        <v>229</v>
      </c>
      <c r="H166" s="4" t="s">
        <v>78</v>
      </c>
      <c r="I166" s="15">
        <v>38000000</v>
      </c>
      <c r="J166" s="15">
        <v>38000000</v>
      </c>
      <c r="K166" s="4" t="s">
        <v>49</v>
      </c>
      <c r="L166" s="4" t="s">
        <v>50</v>
      </c>
      <c r="M166" s="17" t="s">
        <v>51</v>
      </c>
      <c r="N166" s="17" t="s">
        <v>52</v>
      </c>
      <c r="O166" s="17" t="s">
        <v>101</v>
      </c>
      <c r="P166" s="17" t="s">
        <v>54</v>
      </c>
      <c r="Q166" s="17" t="s">
        <v>102</v>
      </c>
      <c r="R166" s="42"/>
    </row>
    <row r="167" spans="1:18" s="5" customFormat="1" ht="128.25">
      <c r="A167" s="47" t="s">
        <v>352</v>
      </c>
      <c r="B167" s="58" t="s">
        <v>145</v>
      </c>
      <c r="C167" s="4" t="s">
        <v>213</v>
      </c>
      <c r="D167" s="4" t="s">
        <v>227</v>
      </c>
      <c r="E167" s="4" t="s">
        <v>92</v>
      </c>
      <c r="F167" s="4" t="s">
        <v>46</v>
      </c>
      <c r="G167" s="4" t="s">
        <v>146</v>
      </c>
      <c r="H167" s="4" t="s">
        <v>78</v>
      </c>
      <c r="I167" s="15">
        <v>96000000</v>
      </c>
      <c r="J167" s="15">
        <v>96000000</v>
      </c>
      <c r="K167" s="4" t="s">
        <v>49</v>
      </c>
      <c r="L167" s="4" t="s">
        <v>50</v>
      </c>
      <c r="M167" s="17" t="s">
        <v>51</v>
      </c>
      <c r="N167" s="17" t="s">
        <v>52</v>
      </c>
      <c r="O167" s="17" t="s">
        <v>137</v>
      </c>
      <c r="P167" s="17" t="s">
        <v>54</v>
      </c>
      <c r="Q167" s="17" t="s">
        <v>138</v>
      </c>
      <c r="R167" s="42"/>
    </row>
    <row r="168" spans="1:18" s="5" customFormat="1" ht="42.75">
      <c r="A168" s="47" t="s">
        <v>360</v>
      </c>
      <c r="B168" s="57" t="s">
        <v>550</v>
      </c>
      <c r="C168" s="4" t="s">
        <v>213</v>
      </c>
      <c r="D168" s="4" t="s">
        <v>213</v>
      </c>
      <c r="E168" s="4" t="s">
        <v>205</v>
      </c>
      <c r="F168" s="4" t="s">
        <v>46</v>
      </c>
      <c r="G168" s="4" t="s">
        <v>47</v>
      </c>
      <c r="H168" s="4" t="s">
        <v>48</v>
      </c>
      <c r="I168" s="15">
        <v>47000000</v>
      </c>
      <c r="J168" s="15">
        <v>47000000</v>
      </c>
      <c r="K168" s="4" t="s">
        <v>49</v>
      </c>
      <c r="L168" s="4" t="s">
        <v>50</v>
      </c>
      <c r="M168" s="14" t="s">
        <v>51</v>
      </c>
      <c r="N168" s="14" t="s">
        <v>52</v>
      </c>
      <c r="O168" s="14" t="s">
        <v>549</v>
      </c>
      <c r="P168" s="14" t="s">
        <v>54</v>
      </c>
      <c r="Q168" s="14" t="s">
        <v>182</v>
      </c>
      <c r="R168" s="42"/>
    </row>
    <row r="169" spans="1:18" s="5" customFormat="1" ht="42.75">
      <c r="A169" s="47" t="s">
        <v>267</v>
      </c>
      <c r="B169" s="57" t="s">
        <v>369</v>
      </c>
      <c r="C169" s="4" t="s">
        <v>213</v>
      </c>
      <c r="D169" s="4" t="s">
        <v>213</v>
      </c>
      <c r="E169" s="4" t="s">
        <v>186</v>
      </c>
      <c r="F169" s="4" t="s">
        <v>46</v>
      </c>
      <c r="G169" s="4" t="s">
        <v>47</v>
      </c>
      <c r="H169" s="4" t="s">
        <v>78</v>
      </c>
      <c r="I169" s="15">
        <v>18000000</v>
      </c>
      <c r="J169" s="15">
        <v>18000000</v>
      </c>
      <c r="K169" s="4" t="s">
        <v>49</v>
      </c>
      <c r="L169" s="4" t="s">
        <v>50</v>
      </c>
      <c r="M169" s="14" t="s">
        <v>51</v>
      </c>
      <c r="N169" s="14" t="s">
        <v>52</v>
      </c>
      <c r="O169" s="14" t="s">
        <v>542</v>
      </c>
      <c r="P169" s="14" t="s">
        <v>54</v>
      </c>
      <c r="Q169" s="14" t="s">
        <v>124</v>
      </c>
      <c r="R169" s="42"/>
    </row>
    <row r="170" spans="1:18" s="5" customFormat="1" ht="42.75">
      <c r="A170" s="47" t="s">
        <v>281</v>
      </c>
      <c r="B170" s="57" t="s">
        <v>206</v>
      </c>
      <c r="C170" s="4" t="s">
        <v>213</v>
      </c>
      <c r="D170" s="4" t="s">
        <v>227</v>
      </c>
      <c r="E170" s="4" t="s">
        <v>113</v>
      </c>
      <c r="F170" s="4" t="s">
        <v>46</v>
      </c>
      <c r="G170" s="4" t="s">
        <v>207</v>
      </c>
      <c r="H170" s="4" t="s">
        <v>48</v>
      </c>
      <c r="I170" s="15">
        <v>10000000</v>
      </c>
      <c r="J170" s="15">
        <v>10000000</v>
      </c>
      <c r="K170" s="4" t="s">
        <v>49</v>
      </c>
      <c r="L170" s="4" t="s">
        <v>50</v>
      </c>
      <c r="M170" s="14" t="s">
        <v>51</v>
      </c>
      <c r="N170" s="14" t="s">
        <v>52</v>
      </c>
      <c r="O170" s="14" t="s">
        <v>543</v>
      </c>
      <c r="P170" s="14" t="s">
        <v>54</v>
      </c>
      <c r="Q170" s="14" t="s">
        <v>150</v>
      </c>
      <c r="R170" s="42"/>
    </row>
    <row r="171" spans="1:18" s="5" customFormat="1" ht="42.75">
      <c r="A171" s="47" t="s">
        <v>363</v>
      </c>
      <c r="B171" s="57" t="s">
        <v>364</v>
      </c>
      <c r="C171" s="4" t="s">
        <v>213</v>
      </c>
      <c r="D171" s="4" t="s">
        <v>227</v>
      </c>
      <c r="E171" s="4" t="s">
        <v>186</v>
      </c>
      <c r="F171" s="4" t="s">
        <v>46</v>
      </c>
      <c r="G171" s="4" t="s">
        <v>207</v>
      </c>
      <c r="H171" s="4" t="s">
        <v>78</v>
      </c>
      <c r="I171" s="15">
        <v>3000000</v>
      </c>
      <c r="J171" s="15">
        <v>3000000</v>
      </c>
      <c r="K171" s="4" t="s">
        <v>49</v>
      </c>
      <c r="L171" s="4" t="s">
        <v>50</v>
      </c>
      <c r="M171" s="14" t="s">
        <v>51</v>
      </c>
      <c r="N171" s="14" t="s">
        <v>52</v>
      </c>
      <c r="O171" s="14" t="s">
        <v>543</v>
      </c>
      <c r="P171" s="14" t="s">
        <v>54</v>
      </c>
      <c r="Q171" s="14" t="s">
        <v>150</v>
      </c>
      <c r="R171" s="42"/>
    </row>
    <row r="172" spans="1:18" s="18" customFormat="1" ht="42.75">
      <c r="A172" s="47" t="s">
        <v>284</v>
      </c>
      <c r="B172" s="57" t="s">
        <v>212</v>
      </c>
      <c r="C172" s="4" t="s">
        <v>213</v>
      </c>
      <c r="D172" s="4" t="s">
        <v>213</v>
      </c>
      <c r="E172" s="4" t="s">
        <v>87</v>
      </c>
      <c r="F172" s="4" t="s">
        <v>46</v>
      </c>
      <c r="G172" s="4" t="s">
        <v>207</v>
      </c>
      <c r="H172" s="4" t="s">
        <v>48</v>
      </c>
      <c r="I172" s="15">
        <v>4000000</v>
      </c>
      <c r="J172" s="15">
        <v>4000000</v>
      </c>
      <c r="K172" s="4" t="s">
        <v>49</v>
      </c>
      <c r="L172" s="4" t="s">
        <v>50</v>
      </c>
      <c r="M172" s="17" t="s">
        <v>51</v>
      </c>
      <c r="N172" s="17" t="s">
        <v>52</v>
      </c>
      <c r="O172" s="17" t="s">
        <v>199</v>
      </c>
      <c r="P172" s="17" t="s">
        <v>54</v>
      </c>
      <c r="Q172" s="17" t="s">
        <v>200</v>
      </c>
      <c r="R172" s="42"/>
    </row>
    <row r="173" spans="1:18" s="5" customFormat="1" ht="42.75">
      <c r="A173" s="47" t="s">
        <v>266</v>
      </c>
      <c r="B173" s="58" t="s">
        <v>366</v>
      </c>
      <c r="C173" s="20" t="s">
        <v>213</v>
      </c>
      <c r="D173" s="20" t="s">
        <v>227</v>
      </c>
      <c r="E173" s="20" t="s">
        <v>45</v>
      </c>
      <c r="F173" s="20" t="s">
        <v>46</v>
      </c>
      <c r="G173" s="20" t="s">
        <v>47</v>
      </c>
      <c r="H173" s="20" t="s">
        <v>78</v>
      </c>
      <c r="I173" s="21">
        <v>25200000</v>
      </c>
      <c r="J173" s="21">
        <v>25200000</v>
      </c>
      <c r="K173" s="20" t="s">
        <v>49</v>
      </c>
      <c r="L173" s="20" t="s">
        <v>50</v>
      </c>
      <c r="M173" s="14" t="s">
        <v>51</v>
      </c>
      <c r="N173" s="14" t="s">
        <v>52</v>
      </c>
      <c r="O173" s="14" t="s">
        <v>107</v>
      </c>
      <c r="P173" s="14" t="s">
        <v>54</v>
      </c>
      <c r="Q173" s="14" t="s">
        <v>108</v>
      </c>
      <c r="R173" s="42"/>
    </row>
    <row r="174" spans="1:18" s="5" customFormat="1" ht="42.75">
      <c r="A174" s="47" t="s">
        <v>263</v>
      </c>
      <c r="B174" s="57" t="s">
        <v>215</v>
      </c>
      <c r="C174" s="4" t="s">
        <v>213</v>
      </c>
      <c r="D174" s="4" t="s">
        <v>213</v>
      </c>
      <c r="E174" s="4" t="s">
        <v>63</v>
      </c>
      <c r="F174" s="4" t="s">
        <v>46</v>
      </c>
      <c r="G174" s="4" t="s">
        <v>47</v>
      </c>
      <c r="H174" s="4" t="s">
        <v>48</v>
      </c>
      <c r="I174" s="15">
        <v>12510000</v>
      </c>
      <c r="J174" s="15">
        <v>12510000</v>
      </c>
      <c r="K174" s="4" t="s">
        <v>49</v>
      </c>
      <c r="L174" s="4" t="s">
        <v>50</v>
      </c>
      <c r="M174" s="14" t="s">
        <v>51</v>
      </c>
      <c r="N174" s="14" t="s">
        <v>52</v>
      </c>
      <c r="O174" s="14" t="s">
        <v>137</v>
      </c>
      <c r="P174" s="14" t="s">
        <v>54</v>
      </c>
      <c r="Q174" s="14" t="s">
        <v>138</v>
      </c>
      <c r="R174" s="42"/>
    </row>
    <row r="175" spans="1:18" s="5" customFormat="1" ht="42.75">
      <c r="A175" s="47" t="s">
        <v>263</v>
      </c>
      <c r="B175" s="57" t="s">
        <v>216</v>
      </c>
      <c r="C175" s="4" t="s">
        <v>213</v>
      </c>
      <c r="D175" s="4" t="s">
        <v>213</v>
      </c>
      <c r="E175" s="4" t="s">
        <v>45</v>
      </c>
      <c r="F175" s="4" t="s">
        <v>46</v>
      </c>
      <c r="G175" s="4" t="s">
        <v>47</v>
      </c>
      <c r="H175" s="4" t="s">
        <v>48</v>
      </c>
      <c r="I175" s="15">
        <v>31500000</v>
      </c>
      <c r="J175" s="15">
        <v>31500000</v>
      </c>
      <c r="K175" s="4" t="s">
        <v>49</v>
      </c>
      <c r="L175" s="4" t="s">
        <v>50</v>
      </c>
      <c r="M175" s="14" t="s">
        <v>51</v>
      </c>
      <c r="N175" s="14" t="s">
        <v>52</v>
      </c>
      <c r="O175" s="14" t="s">
        <v>137</v>
      </c>
      <c r="P175" s="14" t="s">
        <v>54</v>
      </c>
      <c r="Q175" s="14" t="s">
        <v>138</v>
      </c>
      <c r="R175" s="42"/>
    </row>
    <row r="176" spans="1:18" s="5" customFormat="1" ht="42.75">
      <c r="A176" s="47" t="s">
        <v>287</v>
      </c>
      <c r="B176" s="57" t="s">
        <v>347</v>
      </c>
      <c r="C176" s="4" t="s">
        <v>213</v>
      </c>
      <c r="D176" s="4" t="s">
        <v>213</v>
      </c>
      <c r="E176" s="4" t="s">
        <v>113</v>
      </c>
      <c r="F176" s="4" t="s">
        <v>46</v>
      </c>
      <c r="G176" s="4" t="s">
        <v>47</v>
      </c>
      <c r="H176" s="4" t="s">
        <v>48</v>
      </c>
      <c r="I176" s="15">
        <v>17400000</v>
      </c>
      <c r="J176" s="15">
        <v>17400000</v>
      </c>
      <c r="K176" s="4" t="s">
        <v>49</v>
      </c>
      <c r="L176" s="4" t="s">
        <v>50</v>
      </c>
      <c r="M176" s="14" t="s">
        <v>51</v>
      </c>
      <c r="N176" s="14" t="s">
        <v>52</v>
      </c>
      <c r="O176" s="14" t="s">
        <v>137</v>
      </c>
      <c r="P176" s="14" t="s">
        <v>54</v>
      </c>
      <c r="Q176" s="14" t="s">
        <v>138</v>
      </c>
      <c r="R176" s="42"/>
    </row>
    <row r="177" spans="1:18" s="5" customFormat="1" ht="42.75">
      <c r="A177" s="47" t="s">
        <v>288</v>
      </c>
      <c r="B177" s="57" t="s">
        <v>217</v>
      </c>
      <c r="C177" s="4" t="s">
        <v>213</v>
      </c>
      <c r="D177" s="4" t="s">
        <v>213</v>
      </c>
      <c r="E177" s="4" t="s">
        <v>92</v>
      </c>
      <c r="F177" s="4" t="s">
        <v>46</v>
      </c>
      <c r="G177" s="4" t="s">
        <v>47</v>
      </c>
      <c r="H177" s="4" t="s">
        <v>78</v>
      </c>
      <c r="I177" s="15">
        <v>50000000</v>
      </c>
      <c r="J177" s="15">
        <v>50000000</v>
      </c>
      <c r="K177" s="4" t="s">
        <v>49</v>
      </c>
      <c r="L177" s="4" t="s">
        <v>50</v>
      </c>
      <c r="M177" s="14" t="s">
        <v>51</v>
      </c>
      <c r="N177" s="14" t="s">
        <v>52</v>
      </c>
      <c r="O177" s="14" t="s">
        <v>544</v>
      </c>
      <c r="P177" s="14" t="s">
        <v>54</v>
      </c>
      <c r="Q177" s="14" t="s">
        <v>156</v>
      </c>
      <c r="R177" s="42"/>
    </row>
    <row r="178" spans="1:18" s="5" customFormat="1" ht="66.75" customHeight="1">
      <c r="A178" s="47" t="s">
        <v>282</v>
      </c>
      <c r="B178" s="57" t="s">
        <v>218</v>
      </c>
      <c r="C178" s="4" t="s">
        <v>213</v>
      </c>
      <c r="D178" s="4" t="s">
        <v>213</v>
      </c>
      <c r="E178" s="4" t="s">
        <v>92</v>
      </c>
      <c r="F178" s="4" t="s">
        <v>46</v>
      </c>
      <c r="G178" s="4" t="s">
        <v>47</v>
      </c>
      <c r="H178" s="4" t="s">
        <v>78</v>
      </c>
      <c r="I178" s="15">
        <v>7000000</v>
      </c>
      <c r="J178" s="15">
        <v>7000000</v>
      </c>
      <c r="K178" s="4" t="s">
        <v>49</v>
      </c>
      <c r="L178" s="4" t="s">
        <v>50</v>
      </c>
      <c r="M178" s="14" t="s">
        <v>51</v>
      </c>
      <c r="N178" s="14" t="s">
        <v>52</v>
      </c>
      <c r="O178" s="14" t="s">
        <v>544</v>
      </c>
      <c r="P178" s="14" t="s">
        <v>54</v>
      </c>
      <c r="Q178" s="14" t="s">
        <v>156</v>
      </c>
      <c r="R178" s="42"/>
    </row>
    <row r="179" spans="1:18" s="5" customFormat="1" ht="42.75">
      <c r="A179" s="47" t="s">
        <v>282</v>
      </c>
      <c r="B179" s="59" t="s">
        <v>355</v>
      </c>
      <c r="C179" s="22" t="s">
        <v>213</v>
      </c>
      <c r="D179" s="22" t="s">
        <v>227</v>
      </c>
      <c r="E179" s="22" t="s">
        <v>92</v>
      </c>
      <c r="F179" s="22" t="s">
        <v>46</v>
      </c>
      <c r="G179" s="22" t="s">
        <v>47</v>
      </c>
      <c r="H179" s="22" t="s">
        <v>78</v>
      </c>
      <c r="I179" s="15">
        <v>252000000</v>
      </c>
      <c r="J179" s="15">
        <v>252000000</v>
      </c>
      <c r="K179" s="4" t="s">
        <v>49</v>
      </c>
      <c r="L179" s="4" t="s">
        <v>50</v>
      </c>
      <c r="M179" s="14" t="s">
        <v>51</v>
      </c>
      <c r="N179" s="14" t="s">
        <v>52</v>
      </c>
      <c r="O179" s="14" t="s">
        <v>544</v>
      </c>
      <c r="P179" s="14" t="s">
        <v>54</v>
      </c>
      <c r="Q179" s="14" t="s">
        <v>156</v>
      </c>
      <c r="R179" s="42"/>
    </row>
    <row r="180" spans="1:18" s="5" customFormat="1" ht="101.25" customHeight="1">
      <c r="A180" s="47" t="s">
        <v>290</v>
      </c>
      <c r="B180" s="57" t="s">
        <v>220</v>
      </c>
      <c r="C180" s="4" t="s">
        <v>213</v>
      </c>
      <c r="D180" s="4" t="s">
        <v>213</v>
      </c>
      <c r="E180" s="4" t="s">
        <v>92</v>
      </c>
      <c r="F180" s="4" t="s">
        <v>46</v>
      </c>
      <c r="G180" s="4" t="s">
        <v>207</v>
      </c>
      <c r="H180" s="4" t="s">
        <v>48</v>
      </c>
      <c r="I180" s="15">
        <v>18000000</v>
      </c>
      <c r="J180" s="15">
        <v>18000000</v>
      </c>
      <c r="K180" s="4" t="s">
        <v>49</v>
      </c>
      <c r="L180" s="4" t="s">
        <v>50</v>
      </c>
      <c r="M180" s="14" t="s">
        <v>51</v>
      </c>
      <c r="N180" s="14" t="s">
        <v>52</v>
      </c>
      <c r="O180" s="14" t="s">
        <v>546</v>
      </c>
      <c r="P180" s="14" t="s">
        <v>54</v>
      </c>
      <c r="Q180" s="14" t="s">
        <v>167</v>
      </c>
      <c r="R180" s="42"/>
    </row>
    <row r="181" spans="1:18" s="18" customFormat="1" ht="42.75">
      <c r="A181" s="47" t="s">
        <v>291</v>
      </c>
      <c r="B181" s="57" t="s">
        <v>221</v>
      </c>
      <c r="C181" s="4" t="s">
        <v>213</v>
      </c>
      <c r="D181" s="4" t="s">
        <v>370</v>
      </c>
      <c r="E181" s="4" t="s">
        <v>205</v>
      </c>
      <c r="F181" s="4" t="s">
        <v>46</v>
      </c>
      <c r="G181" s="4" t="s">
        <v>207</v>
      </c>
      <c r="H181" s="4" t="s">
        <v>78</v>
      </c>
      <c r="I181" s="15">
        <v>3500000</v>
      </c>
      <c r="J181" s="15">
        <v>3500000</v>
      </c>
      <c r="K181" s="4" t="s">
        <v>49</v>
      </c>
      <c r="L181" s="4" t="s">
        <v>50</v>
      </c>
      <c r="M181" s="17" t="s">
        <v>51</v>
      </c>
      <c r="N181" s="17" t="s">
        <v>52</v>
      </c>
      <c r="O181" s="17" t="s">
        <v>549</v>
      </c>
      <c r="P181" s="17" t="s">
        <v>54</v>
      </c>
      <c r="Q181" s="17" t="s">
        <v>182</v>
      </c>
      <c r="R181" s="42"/>
    </row>
    <row r="182" spans="1:18" s="5" customFormat="1" ht="42.75">
      <c r="A182" s="47" t="s">
        <v>387</v>
      </c>
      <c r="B182" s="57" t="s">
        <v>486</v>
      </c>
      <c r="C182" s="4" t="s">
        <v>213</v>
      </c>
      <c r="D182" s="4" t="s">
        <v>232</v>
      </c>
      <c r="E182" s="4" t="s">
        <v>113</v>
      </c>
      <c r="F182" s="4" t="s">
        <v>46</v>
      </c>
      <c r="G182" s="4" t="s">
        <v>185</v>
      </c>
      <c r="H182" s="4" t="s">
        <v>78</v>
      </c>
      <c r="I182" s="15">
        <v>170000000</v>
      </c>
      <c r="J182" s="15">
        <v>170000000</v>
      </c>
      <c r="K182" s="4" t="s">
        <v>49</v>
      </c>
      <c r="L182" s="4" t="s">
        <v>50</v>
      </c>
      <c r="M182" s="14" t="s">
        <v>51</v>
      </c>
      <c r="N182" s="14" t="s">
        <v>52</v>
      </c>
      <c r="O182" s="14" t="s">
        <v>549</v>
      </c>
      <c r="P182" s="14" t="s">
        <v>54</v>
      </c>
      <c r="Q182" s="14" t="s">
        <v>182</v>
      </c>
      <c r="R182" s="42"/>
    </row>
    <row r="183" spans="1:18" s="5" customFormat="1" ht="60" customHeight="1">
      <c r="A183" s="47" t="s">
        <v>388</v>
      </c>
      <c r="B183" s="57" t="s">
        <v>222</v>
      </c>
      <c r="C183" s="4" t="s">
        <v>213</v>
      </c>
      <c r="D183" s="4" t="s">
        <v>227</v>
      </c>
      <c r="E183" s="4" t="s">
        <v>45</v>
      </c>
      <c r="F183" s="4" t="s">
        <v>46</v>
      </c>
      <c r="G183" s="4" t="s">
        <v>185</v>
      </c>
      <c r="H183" s="4" t="s">
        <v>78</v>
      </c>
      <c r="I183" s="15">
        <v>430800000</v>
      </c>
      <c r="J183" s="15">
        <v>430800000</v>
      </c>
      <c r="K183" s="4" t="s">
        <v>49</v>
      </c>
      <c r="L183" s="4" t="s">
        <v>50</v>
      </c>
      <c r="M183" s="14" t="s">
        <v>51</v>
      </c>
      <c r="N183" s="14" t="s">
        <v>52</v>
      </c>
      <c r="O183" s="14" t="s">
        <v>549</v>
      </c>
      <c r="P183" s="14" t="s">
        <v>54</v>
      </c>
      <c r="Q183" s="14" t="s">
        <v>182</v>
      </c>
      <c r="R183" s="42"/>
    </row>
    <row r="184" spans="1:18" s="5" customFormat="1" ht="42.75">
      <c r="A184" s="47" t="s">
        <v>296</v>
      </c>
      <c r="B184" s="57" t="s">
        <v>224</v>
      </c>
      <c r="C184" s="4" t="s">
        <v>213</v>
      </c>
      <c r="D184" s="4" t="s">
        <v>227</v>
      </c>
      <c r="E184" s="4" t="s">
        <v>205</v>
      </c>
      <c r="F184" s="4" t="s">
        <v>46</v>
      </c>
      <c r="G184" s="4" t="s">
        <v>207</v>
      </c>
      <c r="H184" s="4" t="s">
        <v>48</v>
      </c>
      <c r="I184" s="15">
        <v>7000000</v>
      </c>
      <c r="J184" s="15">
        <v>7000000</v>
      </c>
      <c r="K184" s="4" t="s">
        <v>49</v>
      </c>
      <c r="L184" s="4" t="s">
        <v>50</v>
      </c>
      <c r="M184" s="14" t="s">
        <v>51</v>
      </c>
      <c r="N184" s="14" t="s">
        <v>52</v>
      </c>
      <c r="O184" s="14" t="s">
        <v>549</v>
      </c>
      <c r="P184" s="14" t="s">
        <v>54</v>
      </c>
      <c r="Q184" s="14" t="s">
        <v>182</v>
      </c>
      <c r="R184" s="42"/>
    </row>
    <row r="185" spans="1:18" s="5" customFormat="1" ht="42.75">
      <c r="A185" s="47" t="s">
        <v>297</v>
      </c>
      <c r="B185" s="57" t="s">
        <v>225</v>
      </c>
      <c r="C185" s="4" t="s">
        <v>213</v>
      </c>
      <c r="D185" s="4" t="s">
        <v>213</v>
      </c>
      <c r="E185" s="4" t="s">
        <v>92</v>
      </c>
      <c r="F185" s="4" t="s">
        <v>46</v>
      </c>
      <c r="G185" s="4" t="s">
        <v>207</v>
      </c>
      <c r="H185" s="4" t="s">
        <v>48</v>
      </c>
      <c r="I185" s="15">
        <v>10000000</v>
      </c>
      <c r="J185" s="15">
        <v>10000000</v>
      </c>
      <c r="K185" s="4" t="s">
        <v>49</v>
      </c>
      <c r="L185" s="4" t="s">
        <v>50</v>
      </c>
      <c r="M185" s="14" t="s">
        <v>51</v>
      </c>
      <c r="N185" s="14" t="s">
        <v>52</v>
      </c>
      <c r="O185" s="14" t="s">
        <v>549</v>
      </c>
      <c r="P185" s="14" t="s">
        <v>54</v>
      </c>
      <c r="Q185" s="14" t="s">
        <v>182</v>
      </c>
      <c r="R185" s="42"/>
    </row>
    <row r="186" spans="1:18" s="5" customFormat="1" ht="42.75">
      <c r="A186" s="47" t="s">
        <v>298</v>
      </c>
      <c r="B186" s="57" t="s">
        <v>494</v>
      </c>
      <c r="C186" s="4" t="s">
        <v>213</v>
      </c>
      <c r="D186" s="4" t="s">
        <v>232</v>
      </c>
      <c r="E186" s="4" t="s">
        <v>113</v>
      </c>
      <c r="F186" s="4" t="s">
        <v>46</v>
      </c>
      <c r="G186" s="4" t="s">
        <v>185</v>
      </c>
      <c r="H186" s="4" t="s">
        <v>78</v>
      </c>
      <c r="I186" s="15">
        <v>500000000</v>
      </c>
      <c r="J186" s="15">
        <v>500000000</v>
      </c>
      <c r="K186" s="4" t="s">
        <v>49</v>
      </c>
      <c r="L186" s="4" t="s">
        <v>50</v>
      </c>
      <c r="M186" s="14" t="s">
        <v>51</v>
      </c>
      <c r="N186" s="14" t="s">
        <v>52</v>
      </c>
      <c r="O186" s="14" t="s">
        <v>549</v>
      </c>
      <c r="P186" s="14" t="s">
        <v>54</v>
      </c>
      <c r="Q186" s="14" t="s">
        <v>182</v>
      </c>
      <c r="R186" s="42"/>
    </row>
    <row r="187" spans="1:18" s="5" customFormat="1" ht="42.75">
      <c r="A187" s="47" t="s">
        <v>389</v>
      </c>
      <c r="B187" s="57" t="s">
        <v>532</v>
      </c>
      <c r="C187" s="4" t="s">
        <v>213</v>
      </c>
      <c r="D187" s="4" t="s">
        <v>232</v>
      </c>
      <c r="E187" s="4" t="s">
        <v>186</v>
      </c>
      <c r="F187" s="4" t="s">
        <v>46</v>
      </c>
      <c r="G187" s="4" t="s">
        <v>183</v>
      </c>
      <c r="H187" s="4" t="s">
        <v>78</v>
      </c>
      <c r="I187" s="15">
        <v>50000000</v>
      </c>
      <c r="J187" s="15">
        <v>50000000</v>
      </c>
      <c r="K187" s="4" t="s">
        <v>49</v>
      </c>
      <c r="L187" s="4" t="s">
        <v>50</v>
      </c>
      <c r="M187" s="14" t="s">
        <v>51</v>
      </c>
      <c r="N187" s="14" t="s">
        <v>52</v>
      </c>
      <c r="O187" s="14" t="s">
        <v>549</v>
      </c>
      <c r="P187" s="14" t="s">
        <v>54</v>
      </c>
      <c r="Q187" s="14" t="s">
        <v>182</v>
      </c>
      <c r="R187" s="42"/>
    </row>
    <row r="188" spans="1:18" s="5" customFormat="1" ht="52.5" customHeight="1">
      <c r="A188" s="47" t="s">
        <v>390</v>
      </c>
      <c r="B188" s="57" t="s">
        <v>534</v>
      </c>
      <c r="C188" s="4" t="s">
        <v>213</v>
      </c>
      <c r="D188" s="4" t="s">
        <v>232</v>
      </c>
      <c r="E188" s="4" t="s">
        <v>205</v>
      </c>
      <c r="F188" s="4" t="s">
        <v>46</v>
      </c>
      <c r="G188" s="4" t="s">
        <v>183</v>
      </c>
      <c r="H188" s="4" t="s">
        <v>78</v>
      </c>
      <c r="I188" s="15">
        <v>70000000</v>
      </c>
      <c r="J188" s="15">
        <v>70000000</v>
      </c>
      <c r="K188" s="4" t="s">
        <v>49</v>
      </c>
      <c r="L188" s="4" t="s">
        <v>50</v>
      </c>
      <c r="M188" s="14" t="s">
        <v>51</v>
      </c>
      <c r="N188" s="14" t="s">
        <v>52</v>
      </c>
      <c r="O188" s="14" t="s">
        <v>549</v>
      </c>
      <c r="P188" s="14" t="s">
        <v>54</v>
      </c>
      <c r="Q188" s="14" t="s">
        <v>182</v>
      </c>
      <c r="R188" s="42"/>
    </row>
    <row r="189" spans="1:18" s="5" customFormat="1" ht="54" customHeight="1">
      <c r="A189" s="47" t="s">
        <v>381</v>
      </c>
      <c r="B189" s="57" t="s">
        <v>553</v>
      </c>
      <c r="C189" s="4" t="s">
        <v>213</v>
      </c>
      <c r="D189" s="4" t="s">
        <v>213</v>
      </c>
      <c r="E189" s="4" t="s">
        <v>92</v>
      </c>
      <c r="F189" s="4" t="s">
        <v>46</v>
      </c>
      <c r="G189" s="4" t="s">
        <v>229</v>
      </c>
      <c r="H189" s="4" t="s">
        <v>48</v>
      </c>
      <c r="I189" s="21">
        <v>51000000</v>
      </c>
      <c r="J189" s="21">
        <v>51000000</v>
      </c>
      <c r="K189" s="4" t="s">
        <v>49</v>
      </c>
      <c r="L189" s="4" t="s">
        <v>50</v>
      </c>
      <c r="M189" s="14" t="s">
        <v>51</v>
      </c>
      <c r="N189" s="14" t="s">
        <v>52</v>
      </c>
      <c r="O189" s="14" t="s">
        <v>539</v>
      </c>
      <c r="P189" s="14" t="s">
        <v>54</v>
      </c>
      <c r="Q189" s="14" t="s">
        <v>55</v>
      </c>
      <c r="R189" s="42"/>
    </row>
    <row r="190" spans="1:18" ht="42.75">
      <c r="A190" s="47" t="s">
        <v>371</v>
      </c>
      <c r="B190" s="57" t="s">
        <v>374</v>
      </c>
      <c r="C190" s="4" t="s">
        <v>213</v>
      </c>
      <c r="D190" s="4" t="s">
        <v>213</v>
      </c>
      <c r="E190" s="4" t="s">
        <v>205</v>
      </c>
      <c r="F190" s="4" t="s">
        <v>46</v>
      </c>
      <c r="G190" s="4" t="s">
        <v>207</v>
      </c>
      <c r="H190" s="4" t="s">
        <v>48</v>
      </c>
      <c r="I190" s="15">
        <v>6000000</v>
      </c>
      <c r="J190" s="15">
        <v>6000000</v>
      </c>
      <c r="K190" s="4" t="s">
        <v>49</v>
      </c>
      <c r="L190" s="4" t="s">
        <v>50</v>
      </c>
      <c r="M190" s="17" t="s">
        <v>51</v>
      </c>
      <c r="N190" s="17" t="s">
        <v>52</v>
      </c>
      <c r="O190" s="17" t="s">
        <v>548</v>
      </c>
      <c r="P190" s="17" t="s">
        <v>54</v>
      </c>
      <c r="Q190" s="17" t="s">
        <v>174</v>
      </c>
      <c r="R190" s="42"/>
    </row>
    <row r="191" spans="1:18" ht="42.75">
      <c r="A191" s="47" t="s">
        <v>258</v>
      </c>
      <c r="B191" s="57" t="s">
        <v>65</v>
      </c>
      <c r="C191" s="4" t="s">
        <v>227</v>
      </c>
      <c r="D191" s="4" t="s">
        <v>227</v>
      </c>
      <c r="E191" s="4" t="s">
        <v>45</v>
      </c>
      <c r="F191" s="4" t="s">
        <v>46</v>
      </c>
      <c r="G191" s="4" t="s">
        <v>47</v>
      </c>
      <c r="H191" s="4" t="s">
        <v>48</v>
      </c>
      <c r="I191" s="15">
        <v>35000000</v>
      </c>
      <c r="J191" s="15">
        <v>35000000</v>
      </c>
      <c r="K191" s="4" t="s">
        <v>49</v>
      </c>
      <c r="L191" s="4" t="s">
        <v>50</v>
      </c>
      <c r="M191" s="17" t="s">
        <v>51</v>
      </c>
      <c r="N191" s="17" t="s">
        <v>52</v>
      </c>
      <c r="O191" s="17" t="s">
        <v>539</v>
      </c>
      <c r="P191" s="17" t="s">
        <v>54</v>
      </c>
      <c r="Q191" s="17" t="s">
        <v>55</v>
      </c>
      <c r="R191" s="42"/>
    </row>
    <row r="192" spans="1:18" s="5" customFormat="1" ht="42.75">
      <c r="A192" s="47" t="s">
        <v>258</v>
      </c>
      <c r="B192" s="57" t="s">
        <v>68</v>
      </c>
      <c r="C192" s="4" t="s">
        <v>227</v>
      </c>
      <c r="D192" s="4" t="s">
        <v>227</v>
      </c>
      <c r="E192" s="4" t="s">
        <v>45</v>
      </c>
      <c r="F192" s="4" t="s">
        <v>46</v>
      </c>
      <c r="G192" s="4" t="s">
        <v>47</v>
      </c>
      <c r="H192" s="4" t="s">
        <v>48</v>
      </c>
      <c r="I192" s="15">
        <v>35000000</v>
      </c>
      <c r="J192" s="15">
        <v>35000000</v>
      </c>
      <c r="K192" s="4" t="s">
        <v>49</v>
      </c>
      <c r="L192" s="4" t="s">
        <v>50</v>
      </c>
      <c r="M192" s="14" t="s">
        <v>51</v>
      </c>
      <c r="N192" s="14" t="s">
        <v>52</v>
      </c>
      <c r="O192" s="14" t="s">
        <v>539</v>
      </c>
      <c r="P192" s="14" t="s">
        <v>54</v>
      </c>
      <c r="Q192" s="14" t="s">
        <v>55</v>
      </c>
      <c r="R192" s="42"/>
    </row>
    <row r="193" spans="1:18" s="5" customFormat="1" ht="57" customHeight="1">
      <c r="A193" s="47" t="s">
        <v>376</v>
      </c>
      <c r="B193" s="57" t="s">
        <v>64</v>
      </c>
      <c r="C193" s="4" t="s">
        <v>227</v>
      </c>
      <c r="D193" s="4" t="s">
        <v>227</v>
      </c>
      <c r="E193" s="4" t="s">
        <v>45</v>
      </c>
      <c r="F193" s="4" t="s">
        <v>46</v>
      </c>
      <c r="G193" s="4" t="s">
        <v>47</v>
      </c>
      <c r="H193" s="4" t="s">
        <v>48</v>
      </c>
      <c r="I193" s="15">
        <v>31500000</v>
      </c>
      <c r="J193" s="15">
        <v>31500000</v>
      </c>
      <c r="K193" s="4" t="s">
        <v>49</v>
      </c>
      <c r="L193" s="4" t="s">
        <v>50</v>
      </c>
      <c r="M193" s="14" t="s">
        <v>51</v>
      </c>
      <c r="N193" s="14" t="s">
        <v>52</v>
      </c>
      <c r="O193" s="14" t="s">
        <v>539</v>
      </c>
      <c r="P193" s="14" t="s">
        <v>54</v>
      </c>
      <c r="Q193" s="14" t="s">
        <v>55</v>
      </c>
      <c r="R193" s="42"/>
    </row>
    <row r="194" spans="1:18" s="5" customFormat="1" ht="75" customHeight="1">
      <c r="A194" s="47" t="s">
        <v>555</v>
      </c>
      <c r="B194" s="58" t="s">
        <v>561</v>
      </c>
      <c r="C194" s="4" t="s">
        <v>227</v>
      </c>
      <c r="D194" s="4" t="s">
        <v>227</v>
      </c>
      <c r="E194" s="4" t="s">
        <v>186</v>
      </c>
      <c r="F194" s="4" t="s">
        <v>46</v>
      </c>
      <c r="G194" s="4" t="s">
        <v>207</v>
      </c>
      <c r="H194" s="4" t="s">
        <v>48</v>
      </c>
      <c r="I194" s="15">
        <v>11000000</v>
      </c>
      <c r="J194" s="15">
        <v>11000000</v>
      </c>
      <c r="K194" s="4" t="s">
        <v>49</v>
      </c>
      <c r="L194" s="4" t="s">
        <v>50</v>
      </c>
      <c r="M194" s="14" t="s">
        <v>51</v>
      </c>
      <c r="N194" s="14" t="s">
        <v>52</v>
      </c>
      <c r="O194" s="14" t="s">
        <v>541</v>
      </c>
      <c r="P194" s="14" t="s">
        <v>54</v>
      </c>
      <c r="Q194" s="14" t="s">
        <v>99</v>
      </c>
      <c r="R194" s="42"/>
    </row>
    <row r="195" spans="1:18" s="5" customFormat="1" ht="60" customHeight="1">
      <c r="A195" s="47" t="s">
        <v>375</v>
      </c>
      <c r="B195" s="58" t="s">
        <v>474</v>
      </c>
      <c r="C195" s="4" t="s">
        <v>227</v>
      </c>
      <c r="D195" s="4" t="s">
        <v>232</v>
      </c>
      <c r="E195" s="4" t="s">
        <v>63</v>
      </c>
      <c r="F195" s="4" t="s">
        <v>46</v>
      </c>
      <c r="G195" s="4" t="s">
        <v>183</v>
      </c>
      <c r="H195" s="4" t="s">
        <v>78</v>
      </c>
      <c r="I195" s="15">
        <v>40000000</v>
      </c>
      <c r="J195" s="15">
        <v>40000000</v>
      </c>
      <c r="K195" s="4" t="s">
        <v>49</v>
      </c>
      <c r="L195" s="4" t="s">
        <v>50</v>
      </c>
      <c r="M195" s="16" t="s">
        <v>51</v>
      </c>
      <c r="N195" s="16" t="s">
        <v>52</v>
      </c>
      <c r="O195" s="16" t="s">
        <v>548</v>
      </c>
      <c r="P195" s="16" t="s">
        <v>54</v>
      </c>
      <c r="Q195" s="16" t="s">
        <v>174</v>
      </c>
      <c r="R195" s="42"/>
    </row>
    <row r="196" spans="1:18" s="5" customFormat="1" ht="60" customHeight="1">
      <c r="A196" s="47" t="s">
        <v>378</v>
      </c>
      <c r="B196" s="57" t="s">
        <v>377</v>
      </c>
      <c r="C196" s="4" t="s">
        <v>227</v>
      </c>
      <c r="D196" s="4" t="s">
        <v>232</v>
      </c>
      <c r="E196" s="4" t="s">
        <v>113</v>
      </c>
      <c r="F196" s="4" t="s">
        <v>46</v>
      </c>
      <c r="G196" s="4" t="s">
        <v>146</v>
      </c>
      <c r="H196" s="4" t="s">
        <v>48</v>
      </c>
      <c r="I196" s="15">
        <v>111500000</v>
      </c>
      <c r="J196" s="15">
        <v>111500000</v>
      </c>
      <c r="K196" s="4" t="s">
        <v>49</v>
      </c>
      <c r="L196" s="4" t="s">
        <v>50</v>
      </c>
      <c r="M196" s="17" t="s">
        <v>51</v>
      </c>
      <c r="N196" s="17" t="s">
        <v>52</v>
      </c>
      <c r="O196" s="17" t="s">
        <v>539</v>
      </c>
      <c r="P196" s="17" t="s">
        <v>54</v>
      </c>
      <c r="Q196" s="17" t="s">
        <v>55</v>
      </c>
      <c r="R196" s="42"/>
    </row>
    <row r="197" spans="1:18" s="5" customFormat="1" ht="71.25">
      <c r="A197" s="47" t="s">
        <v>285</v>
      </c>
      <c r="B197" s="58" t="s">
        <v>358</v>
      </c>
      <c r="C197" s="20" t="s">
        <v>227</v>
      </c>
      <c r="D197" s="20" t="s">
        <v>235</v>
      </c>
      <c r="E197" s="20" t="s">
        <v>63</v>
      </c>
      <c r="F197" s="20" t="s">
        <v>46</v>
      </c>
      <c r="G197" s="20" t="s">
        <v>185</v>
      </c>
      <c r="H197" s="20" t="s">
        <v>78</v>
      </c>
      <c r="I197" s="21">
        <v>536485767</v>
      </c>
      <c r="J197" s="21">
        <v>536485767</v>
      </c>
      <c r="K197" s="20" t="s">
        <v>49</v>
      </c>
      <c r="L197" s="4" t="s">
        <v>50</v>
      </c>
      <c r="M197" s="14" t="s">
        <v>51</v>
      </c>
      <c r="N197" s="14" t="s">
        <v>52</v>
      </c>
      <c r="O197" s="14" t="s">
        <v>107</v>
      </c>
      <c r="P197" s="14" t="s">
        <v>54</v>
      </c>
      <c r="Q197" s="14" t="s">
        <v>108</v>
      </c>
      <c r="R197" s="42"/>
    </row>
    <row r="198" spans="1:18" s="5" customFormat="1" ht="42.75">
      <c r="A198" s="47" t="s">
        <v>286</v>
      </c>
      <c r="B198" s="57" t="s">
        <v>214</v>
      </c>
      <c r="C198" s="4" t="s">
        <v>227</v>
      </c>
      <c r="D198" s="4" t="s">
        <v>232</v>
      </c>
      <c r="E198" s="4" t="s">
        <v>186</v>
      </c>
      <c r="F198" s="4" t="s">
        <v>46</v>
      </c>
      <c r="G198" s="4" t="s">
        <v>207</v>
      </c>
      <c r="H198" s="4" t="s">
        <v>48</v>
      </c>
      <c r="I198" s="15">
        <v>9395107</v>
      </c>
      <c r="J198" s="15">
        <v>9395107</v>
      </c>
      <c r="K198" s="4" t="s">
        <v>49</v>
      </c>
      <c r="L198" s="4" t="s">
        <v>50</v>
      </c>
      <c r="M198" s="14" t="s">
        <v>51</v>
      </c>
      <c r="N198" s="14" t="s">
        <v>52</v>
      </c>
      <c r="O198" s="14" t="s">
        <v>542</v>
      </c>
      <c r="P198" s="14" t="s">
        <v>54</v>
      </c>
      <c r="Q198" s="17" t="s">
        <v>124</v>
      </c>
      <c r="R198" s="42"/>
    </row>
    <row r="199" spans="1:18" s="5" customFormat="1" ht="57">
      <c r="A199" s="47" t="s">
        <v>289</v>
      </c>
      <c r="B199" s="57" t="s">
        <v>557</v>
      </c>
      <c r="C199" s="4" t="s">
        <v>227</v>
      </c>
      <c r="D199" s="4" t="s">
        <v>227</v>
      </c>
      <c r="E199" s="4" t="s">
        <v>186</v>
      </c>
      <c r="F199" s="4" t="s">
        <v>46</v>
      </c>
      <c r="G199" s="4" t="s">
        <v>229</v>
      </c>
      <c r="H199" s="4" t="s">
        <v>48</v>
      </c>
      <c r="I199" s="15">
        <v>5117000</v>
      </c>
      <c r="J199" s="15">
        <v>5117000</v>
      </c>
      <c r="K199" s="4" t="s">
        <v>49</v>
      </c>
      <c r="L199" s="4" t="s">
        <v>50</v>
      </c>
      <c r="M199" s="14" t="s">
        <v>51</v>
      </c>
      <c r="N199" s="14" t="s">
        <v>52</v>
      </c>
      <c r="O199" s="14" t="s">
        <v>546</v>
      </c>
      <c r="P199" s="14" t="s">
        <v>54</v>
      </c>
      <c r="Q199" s="14" t="s">
        <v>167</v>
      </c>
      <c r="R199" s="42"/>
    </row>
    <row r="200" spans="1:18" s="5" customFormat="1" ht="42.75">
      <c r="A200" s="47" t="s">
        <v>293</v>
      </c>
      <c r="B200" s="57" t="s">
        <v>351</v>
      </c>
      <c r="C200" s="4" t="s">
        <v>227</v>
      </c>
      <c r="D200" s="4" t="s">
        <v>227</v>
      </c>
      <c r="E200" s="4" t="s">
        <v>45</v>
      </c>
      <c r="F200" s="4" t="s">
        <v>46</v>
      </c>
      <c r="G200" s="4" t="s">
        <v>207</v>
      </c>
      <c r="H200" s="4" t="s">
        <v>78</v>
      </c>
      <c r="I200" s="15">
        <v>19000000</v>
      </c>
      <c r="J200" s="15">
        <v>19000000</v>
      </c>
      <c r="K200" s="4" t="s">
        <v>49</v>
      </c>
      <c r="L200" s="4" t="s">
        <v>50</v>
      </c>
      <c r="M200" s="14" t="s">
        <v>51</v>
      </c>
      <c r="N200" s="14" t="s">
        <v>52</v>
      </c>
      <c r="O200" s="14" t="s">
        <v>549</v>
      </c>
      <c r="P200" s="14" t="s">
        <v>54</v>
      </c>
      <c r="Q200" s="14" t="s">
        <v>182</v>
      </c>
      <c r="R200" s="42"/>
    </row>
    <row r="201" spans="1:18" s="18" customFormat="1" ht="48" customHeight="1">
      <c r="A201" s="47" t="s">
        <v>294</v>
      </c>
      <c r="B201" s="57" t="s">
        <v>223</v>
      </c>
      <c r="C201" s="4" t="s">
        <v>227</v>
      </c>
      <c r="D201" s="4" t="s">
        <v>232</v>
      </c>
      <c r="E201" s="4" t="s">
        <v>45</v>
      </c>
      <c r="F201" s="4" t="s">
        <v>46</v>
      </c>
      <c r="G201" s="4" t="s">
        <v>183</v>
      </c>
      <c r="H201" s="4" t="s">
        <v>78</v>
      </c>
      <c r="I201" s="15">
        <v>46000000</v>
      </c>
      <c r="J201" s="15">
        <v>46000000</v>
      </c>
      <c r="K201" s="4" t="s">
        <v>49</v>
      </c>
      <c r="L201" s="4" t="s">
        <v>50</v>
      </c>
      <c r="M201" s="17" t="s">
        <v>51</v>
      </c>
      <c r="N201" s="17" t="s">
        <v>52</v>
      </c>
      <c r="O201" s="17" t="s">
        <v>548</v>
      </c>
      <c r="P201" s="17" t="s">
        <v>54</v>
      </c>
      <c r="Q201" s="17" t="s">
        <v>174</v>
      </c>
      <c r="R201" s="42"/>
    </row>
    <row r="202" spans="1:18" s="18" customFormat="1" ht="70.5" customHeight="1">
      <c r="A202" s="47" t="s">
        <v>391</v>
      </c>
      <c r="B202" s="57" t="s">
        <v>362</v>
      </c>
      <c r="C202" s="4" t="s">
        <v>227</v>
      </c>
      <c r="D202" s="4" t="s">
        <v>232</v>
      </c>
      <c r="E202" s="4" t="s">
        <v>205</v>
      </c>
      <c r="F202" s="4" t="s">
        <v>46</v>
      </c>
      <c r="G202" s="4" t="s">
        <v>183</v>
      </c>
      <c r="H202" s="4" t="s">
        <v>78</v>
      </c>
      <c r="I202" s="15">
        <v>70000000</v>
      </c>
      <c r="J202" s="15">
        <v>70000000</v>
      </c>
      <c r="K202" s="4" t="s">
        <v>49</v>
      </c>
      <c r="L202" s="4" t="s">
        <v>50</v>
      </c>
      <c r="M202" s="17" t="s">
        <v>51</v>
      </c>
      <c r="N202" s="17" t="s">
        <v>52</v>
      </c>
      <c r="O202" s="17" t="s">
        <v>549</v>
      </c>
      <c r="P202" s="17" t="s">
        <v>54</v>
      </c>
      <c r="Q202" s="17" t="s">
        <v>182</v>
      </c>
      <c r="R202" s="42"/>
    </row>
    <row r="203" spans="1:18" s="18" customFormat="1" ht="51.75" customHeight="1">
      <c r="A203" s="47" t="s">
        <v>392</v>
      </c>
      <c r="B203" s="57" t="s">
        <v>552</v>
      </c>
      <c r="C203" s="4" t="s">
        <v>227</v>
      </c>
      <c r="D203" s="4" t="s">
        <v>227</v>
      </c>
      <c r="E203" s="4" t="s">
        <v>186</v>
      </c>
      <c r="F203" s="4" t="s">
        <v>46</v>
      </c>
      <c r="G203" s="4" t="s">
        <v>207</v>
      </c>
      <c r="H203" s="4" t="s">
        <v>78</v>
      </c>
      <c r="I203" s="15">
        <v>5330000</v>
      </c>
      <c r="J203" s="15">
        <v>5330000</v>
      </c>
      <c r="K203" s="4" t="s">
        <v>49</v>
      </c>
      <c r="L203" s="4" t="s">
        <v>50</v>
      </c>
      <c r="M203" s="17" t="s">
        <v>51</v>
      </c>
      <c r="N203" s="17" t="s">
        <v>52</v>
      </c>
      <c r="O203" s="17" t="s">
        <v>548</v>
      </c>
      <c r="P203" s="17" t="s">
        <v>54</v>
      </c>
      <c r="Q203" s="17" t="s">
        <v>174</v>
      </c>
      <c r="R203" s="42"/>
    </row>
    <row r="204" spans="1:18" s="18" customFormat="1" ht="98.25" customHeight="1">
      <c r="A204" s="47" t="s">
        <v>554</v>
      </c>
      <c r="B204" s="58" t="s">
        <v>559</v>
      </c>
      <c r="C204" s="4" t="s">
        <v>227</v>
      </c>
      <c r="D204" s="4" t="s">
        <v>232</v>
      </c>
      <c r="E204" s="4" t="s">
        <v>113</v>
      </c>
      <c r="F204" s="4" t="s">
        <v>46</v>
      </c>
      <c r="G204" s="4" t="s">
        <v>146</v>
      </c>
      <c r="H204" s="4" t="s">
        <v>78</v>
      </c>
      <c r="I204" s="15">
        <v>25474470</v>
      </c>
      <c r="J204" s="15">
        <v>25474470</v>
      </c>
      <c r="K204" s="4" t="s">
        <v>49</v>
      </c>
      <c r="L204" s="4" t="s">
        <v>50</v>
      </c>
      <c r="M204" s="17" t="s">
        <v>51</v>
      </c>
      <c r="N204" s="17" t="s">
        <v>52</v>
      </c>
      <c r="O204" s="17" t="s">
        <v>548</v>
      </c>
      <c r="P204" s="17" t="s">
        <v>54</v>
      </c>
      <c r="Q204" s="17" t="s">
        <v>174</v>
      </c>
      <c r="R204" s="42"/>
    </row>
    <row r="205" spans="1:18" s="18" customFormat="1" ht="57" customHeight="1">
      <c r="A205" s="47" t="s">
        <v>301</v>
      </c>
      <c r="B205" s="57" t="s">
        <v>226</v>
      </c>
      <c r="C205" s="4" t="s">
        <v>227</v>
      </c>
      <c r="D205" s="4" t="s">
        <v>227</v>
      </c>
      <c r="E205" s="4" t="s">
        <v>228</v>
      </c>
      <c r="F205" s="4" t="s">
        <v>46</v>
      </c>
      <c r="G205" s="4" t="s">
        <v>229</v>
      </c>
      <c r="H205" s="4" t="s">
        <v>48</v>
      </c>
      <c r="I205" s="15">
        <v>0</v>
      </c>
      <c r="J205" s="15">
        <v>0</v>
      </c>
      <c r="K205" s="4" t="s">
        <v>230</v>
      </c>
      <c r="L205" s="4" t="s">
        <v>231</v>
      </c>
      <c r="M205" s="17" t="s">
        <v>51</v>
      </c>
      <c r="N205" s="17" t="s">
        <v>52</v>
      </c>
      <c r="O205" s="17" t="s">
        <v>549</v>
      </c>
      <c r="P205" s="17" t="s">
        <v>54</v>
      </c>
      <c r="Q205" s="17" t="s">
        <v>182</v>
      </c>
      <c r="R205" s="42"/>
    </row>
    <row r="206" spans="1:18" s="5" customFormat="1" ht="60" customHeight="1">
      <c r="A206" s="47" t="s">
        <v>258</v>
      </c>
      <c r="B206" s="57" t="s">
        <v>60</v>
      </c>
      <c r="C206" s="4" t="s">
        <v>232</v>
      </c>
      <c r="D206" s="4" t="s">
        <v>232</v>
      </c>
      <c r="E206" s="4" t="s">
        <v>45</v>
      </c>
      <c r="F206" s="4" t="s">
        <v>46</v>
      </c>
      <c r="G206" s="4" t="s">
        <v>47</v>
      </c>
      <c r="H206" s="4" t="s">
        <v>48</v>
      </c>
      <c r="I206" s="15">
        <v>12972750</v>
      </c>
      <c r="J206" s="15">
        <v>12972750</v>
      </c>
      <c r="K206" s="4" t="s">
        <v>49</v>
      </c>
      <c r="L206" s="4" t="s">
        <v>50</v>
      </c>
      <c r="M206" s="14" t="s">
        <v>51</v>
      </c>
      <c r="N206" s="14" t="s">
        <v>52</v>
      </c>
      <c r="O206" s="14" t="s">
        <v>539</v>
      </c>
      <c r="P206" s="14" t="s">
        <v>54</v>
      </c>
      <c r="Q206" s="14" t="s">
        <v>55</v>
      </c>
      <c r="R206" s="42"/>
    </row>
    <row r="207" spans="1:18" s="5" customFormat="1" ht="83.25" customHeight="1">
      <c r="A207" s="47" t="s">
        <v>292</v>
      </c>
      <c r="B207" s="59" t="s">
        <v>354</v>
      </c>
      <c r="C207" s="4" t="s">
        <v>232</v>
      </c>
      <c r="D207" s="4" t="s">
        <v>255</v>
      </c>
      <c r="E207" s="4" t="s">
        <v>113</v>
      </c>
      <c r="F207" s="4" t="s">
        <v>46</v>
      </c>
      <c r="G207" s="4" t="s">
        <v>185</v>
      </c>
      <c r="H207" s="4" t="s">
        <v>78</v>
      </c>
      <c r="I207" s="19">
        <v>136074000</v>
      </c>
      <c r="J207" s="19">
        <v>136074000</v>
      </c>
      <c r="K207" s="4" t="s">
        <v>49</v>
      </c>
      <c r="L207" s="4" t="s">
        <v>50</v>
      </c>
      <c r="M207" s="14" t="s">
        <v>51</v>
      </c>
      <c r="N207" s="14" t="s">
        <v>52</v>
      </c>
      <c r="O207" s="14" t="s">
        <v>549</v>
      </c>
      <c r="P207" s="14" t="s">
        <v>54</v>
      </c>
      <c r="Q207" s="14" t="s">
        <v>182</v>
      </c>
      <c r="R207" s="42"/>
    </row>
    <row r="208" spans="1:18" s="18" customFormat="1" ht="81.75" customHeight="1">
      <c r="A208" s="47" t="s">
        <v>299</v>
      </c>
      <c r="B208" s="57" t="s">
        <v>356</v>
      </c>
      <c r="C208" s="4" t="s">
        <v>232</v>
      </c>
      <c r="D208" s="4" t="s">
        <v>235</v>
      </c>
      <c r="E208" s="4" t="s">
        <v>205</v>
      </c>
      <c r="F208" s="4" t="s">
        <v>46</v>
      </c>
      <c r="G208" s="4" t="s">
        <v>146</v>
      </c>
      <c r="H208" s="4" t="s">
        <v>78</v>
      </c>
      <c r="I208" s="15">
        <v>50000000</v>
      </c>
      <c r="J208" s="15">
        <v>50000000</v>
      </c>
      <c r="K208" s="4" t="s">
        <v>49</v>
      </c>
      <c r="L208" s="4" t="s">
        <v>50</v>
      </c>
      <c r="M208" s="17" t="s">
        <v>51</v>
      </c>
      <c r="N208" s="17" t="s">
        <v>52</v>
      </c>
      <c r="O208" s="17" t="s">
        <v>544</v>
      </c>
      <c r="P208" s="17" t="s">
        <v>54</v>
      </c>
      <c r="Q208" s="17" t="s">
        <v>156</v>
      </c>
      <c r="R208" s="42"/>
    </row>
    <row r="209" spans="1:18" s="18" customFormat="1" ht="80.25" customHeight="1">
      <c r="A209" s="47" t="s">
        <v>300</v>
      </c>
      <c r="B209" s="58" t="s">
        <v>393</v>
      </c>
      <c r="C209" s="4" t="s">
        <v>232</v>
      </c>
      <c r="D209" s="4" t="s">
        <v>227</v>
      </c>
      <c r="E209" s="4" t="s">
        <v>186</v>
      </c>
      <c r="F209" s="4" t="s">
        <v>46</v>
      </c>
      <c r="G209" s="4" t="s">
        <v>146</v>
      </c>
      <c r="H209" s="4" t="s">
        <v>78</v>
      </c>
      <c r="I209" s="15">
        <v>224000000</v>
      </c>
      <c r="J209" s="15">
        <v>224000000</v>
      </c>
      <c r="K209" s="4" t="s">
        <v>49</v>
      </c>
      <c r="L209" s="4" t="s">
        <v>50</v>
      </c>
      <c r="M209" s="17" t="s">
        <v>51</v>
      </c>
      <c r="N209" s="17" t="s">
        <v>52</v>
      </c>
      <c r="O209" s="17" t="s">
        <v>544</v>
      </c>
      <c r="P209" s="17" t="s">
        <v>54</v>
      </c>
      <c r="Q209" s="17" t="s">
        <v>156</v>
      </c>
      <c r="R209" s="42"/>
    </row>
    <row r="210" spans="1:18" s="5" customFormat="1" ht="42.75">
      <c r="A210" s="47" t="s">
        <v>302</v>
      </c>
      <c r="B210" s="57" t="s">
        <v>359</v>
      </c>
      <c r="C210" s="4" t="s">
        <v>232</v>
      </c>
      <c r="D210" s="4" t="s">
        <v>235</v>
      </c>
      <c r="E210" s="4" t="s">
        <v>113</v>
      </c>
      <c r="F210" s="4" t="s">
        <v>46</v>
      </c>
      <c r="G210" s="4" t="s">
        <v>185</v>
      </c>
      <c r="H210" s="4" t="s">
        <v>48</v>
      </c>
      <c r="I210" s="15">
        <v>365470350</v>
      </c>
      <c r="J210" s="15">
        <v>365470350</v>
      </c>
      <c r="K210" s="4" t="s">
        <v>49</v>
      </c>
      <c r="L210" s="4" t="s">
        <v>50</v>
      </c>
      <c r="M210" s="14" t="s">
        <v>51</v>
      </c>
      <c r="N210" s="14" t="s">
        <v>52</v>
      </c>
      <c r="O210" s="14" t="s">
        <v>539</v>
      </c>
      <c r="P210" s="14" t="s">
        <v>54</v>
      </c>
      <c r="Q210" s="14" t="s">
        <v>55</v>
      </c>
      <c r="R210" s="42"/>
    </row>
    <row r="211" spans="1:18" s="5" customFormat="1" ht="42.75">
      <c r="A211" s="47" t="s">
        <v>303</v>
      </c>
      <c r="B211" s="58" t="s">
        <v>383</v>
      </c>
      <c r="C211" s="4" t="s">
        <v>232</v>
      </c>
      <c r="D211" s="4" t="s">
        <v>235</v>
      </c>
      <c r="E211" s="4">
        <v>2</v>
      </c>
      <c r="F211" s="4" t="s">
        <v>46</v>
      </c>
      <c r="G211" s="4" t="s">
        <v>207</v>
      </c>
      <c r="H211" s="4" t="s">
        <v>48</v>
      </c>
      <c r="I211" s="15">
        <v>18096353</v>
      </c>
      <c r="J211" s="15">
        <v>18096353</v>
      </c>
      <c r="K211" s="4" t="s">
        <v>49</v>
      </c>
      <c r="L211" s="4" t="s">
        <v>50</v>
      </c>
      <c r="M211" s="14" t="s">
        <v>51</v>
      </c>
      <c r="N211" s="14" t="s">
        <v>52</v>
      </c>
      <c r="O211" s="14" t="s">
        <v>81</v>
      </c>
      <c r="P211" s="14" t="s">
        <v>54</v>
      </c>
      <c r="Q211" s="14" t="s">
        <v>384</v>
      </c>
      <c r="R211" s="42"/>
    </row>
    <row r="212" spans="1:18" s="5" customFormat="1" ht="71.25" customHeight="1">
      <c r="A212" s="47" t="s">
        <v>304</v>
      </c>
      <c r="B212" s="57" t="s">
        <v>379</v>
      </c>
      <c r="C212" s="4" t="s">
        <v>232</v>
      </c>
      <c r="D212" s="4" t="s">
        <v>235</v>
      </c>
      <c r="E212" s="4" t="s">
        <v>113</v>
      </c>
      <c r="F212" s="4" t="s">
        <v>46</v>
      </c>
      <c r="G212" s="4" t="s">
        <v>146</v>
      </c>
      <c r="H212" s="4" t="s">
        <v>48</v>
      </c>
      <c r="I212" s="21">
        <f>172405971+51778989+50000000</f>
        <v>274184960</v>
      </c>
      <c r="J212" s="21">
        <f>172405971+51778989+50000000</f>
        <v>274184960</v>
      </c>
      <c r="K212" s="4" t="s">
        <v>49</v>
      </c>
      <c r="L212" s="4" t="s">
        <v>50</v>
      </c>
      <c r="M212" s="14" t="s">
        <v>51</v>
      </c>
      <c r="N212" s="14" t="s">
        <v>52</v>
      </c>
      <c r="O212" s="14" t="s">
        <v>544</v>
      </c>
      <c r="P212" s="17" t="s">
        <v>54</v>
      </c>
      <c r="Q212" s="17" t="s">
        <v>156</v>
      </c>
      <c r="R212" s="42"/>
    </row>
    <row r="213" spans="1:18" s="18" customFormat="1" ht="69" customHeight="1">
      <c r="A213" s="69" t="s">
        <v>386</v>
      </c>
      <c r="B213" s="58" t="s">
        <v>385</v>
      </c>
      <c r="C213" s="70" t="s">
        <v>232</v>
      </c>
      <c r="D213" s="70" t="s">
        <v>235</v>
      </c>
      <c r="E213" s="4" t="s">
        <v>63</v>
      </c>
      <c r="F213" s="70" t="s">
        <v>46</v>
      </c>
      <c r="G213" s="4" t="s">
        <v>183</v>
      </c>
      <c r="H213" s="70" t="s">
        <v>48</v>
      </c>
      <c r="I213" s="71">
        <v>84000000</v>
      </c>
      <c r="J213" s="71">
        <v>84000000</v>
      </c>
      <c r="K213" s="70" t="s">
        <v>49</v>
      </c>
      <c r="L213" s="70" t="s">
        <v>50</v>
      </c>
      <c r="M213" s="70" t="s">
        <v>51</v>
      </c>
      <c r="N213" s="70" t="s">
        <v>52</v>
      </c>
      <c r="O213" s="70" t="s">
        <v>546</v>
      </c>
      <c r="P213" s="70" t="s">
        <v>54</v>
      </c>
      <c r="Q213" s="17" t="s">
        <v>167</v>
      </c>
      <c r="R213" s="42"/>
    </row>
    <row r="214" spans="1:18" s="5" customFormat="1" ht="117" customHeight="1">
      <c r="A214" s="47" t="s">
        <v>305</v>
      </c>
      <c r="B214" s="57" t="s">
        <v>233</v>
      </c>
      <c r="C214" s="4" t="s">
        <v>232</v>
      </c>
      <c r="D214" s="4" t="s">
        <v>232</v>
      </c>
      <c r="E214" s="4" t="s">
        <v>63</v>
      </c>
      <c r="F214" s="4" t="s">
        <v>46</v>
      </c>
      <c r="G214" s="4" t="s">
        <v>47</v>
      </c>
      <c r="H214" s="4" t="s">
        <v>48</v>
      </c>
      <c r="I214" s="15">
        <v>34844000</v>
      </c>
      <c r="J214" s="15">
        <v>34844000</v>
      </c>
      <c r="K214" s="4" t="s">
        <v>49</v>
      </c>
      <c r="L214" s="4" t="s">
        <v>50</v>
      </c>
      <c r="M214" s="14" t="s">
        <v>51</v>
      </c>
      <c r="N214" s="14" t="s">
        <v>52</v>
      </c>
      <c r="O214" s="14" t="s">
        <v>546</v>
      </c>
      <c r="P214" s="14" t="s">
        <v>54</v>
      </c>
      <c r="Q214" s="14" t="s">
        <v>167</v>
      </c>
      <c r="R214" s="42"/>
    </row>
    <row r="215" spans="1:18" s="18" customFormat="1" ht="153.75" customHeight="1">
      <c r="A215" s="47" t="s">
        <v>560</v>
      </c>
      <c r="B215" s="57" t="s">
        <v>558</v>
      </c>
      <c r="C215" s="4" t="s">
        <v>232</v>
      </c>
      <c r="D215" s="4" t="s">
        <v>365</v>
      </c>
      <c r="E215" s="4">
        <v>3</v>
      </c>
      <c r="F215" s="4" t="s">
        <v>46</v>
      </c>
      <c r="G215" s="4" t="s">
        <v>146</v>
      </c>
      <c r="H215" s="4" t="s">
        <v>48</v>
      </c>
      <c r="I215" s="15">
        <v>64318389</v>
      </c>
      <c r="J215" s="15">
        <v>64318389</v>
      </c>
      <c r="K215" s="4" t="s">
        <v>49</v>
      </c>
      <c r="L215" s="4" t="s">
        <v>50</v>
      </c>
      <c r="M215" s="17" t="s">
        <v>51</v>
      </c>
      <c r="N215" s="17" t="s">
        <v>52</v>
      </c>
      <c r="O215" s="17" t="s">
        <v>548</v>
      </c>
      <c r="P215" s="17" t="s">
        <v>54</v>
      </c>
      <c r="Q215" s="17" t="s">
        <v>174</v>
      </c>
      <c r="R215" s="42"/>
    </row>
    <row r="216" spans="1:18" ht="42.75">
      <c r="A216" s="47" t="s">
        <v>314</v>
      </c>
      <c r="B216" s="57" t="s">
        <v>257</v>
      </c>
      <c r="C216" s="4" t="s">
        <v>232</v>
      </c>
      <c r="D216" s="4" t="s">
        <v>232</v>
      </c>
      <c r="E216" s="4">
        <v>2</v>
      </c>
      <c r="F216" s="4" t="s">
        <v>46</v>
      </c>
      <c r="G216" s="4" t="s">
        <v>207</v>
      </c>
      <c r="H216" s="4" t="s">
        <v>48</v>
      </c>
      <c r="I216" s="15">
        <v>15356798</v>
      </c>
      <c r="J216" s="15">
        <v>15356798</v>
      </c>
      <c r="K216" s="4" t="s">
        <v>49</v>
      </c>
      <c r="L216" s="4" t="s">
        <v>50</v>
      </c>
      <c r="M216" s="17" t="s">
        <v>51</v>
      </c>
      <c r="N216" s="17" t="s">
        <v>52</v>
      </c>
      <c r="O216" s="17" t="s">
        <v>548</v>
      </c>
      <c r="P216" s="17" t="s">
        <v>54</v>
      </c>
      <c r="Q216" s="17" t="s">
        <v>174</v>
      </c>
      <c r="R216" s="42"/>
    </row>
    <row r="217" spans="1:18" s="5" customFormat="1" ht="159" customHeight="1">
      <c r="A217" s="47" t="s">
        <v>373</v>
      </c>
      <c r="B217" s="58" t="s">
        <v>234</v>
      </c>
      <c r="C217" s="20" t="s">
        <v>232</v>
      </c>
      <c r="D217" s="20" t="s">
        <v>232</v>
      </c>
      <c r="E217" s="20" t="s">
        <v>205</v>
      </c>
      <c r="F217" s="20" t="s">
        <v>46</v>
      </c>
      <c r="G217" s="4" t="s">
        <v>229</v>
      </c>
      <c r="H217" s="4" t="s">
        <v>48</v>
      </c>
      <c r="I217" s="15">
        <v>37161098</v>
      </c>
      <c r="J217" s="15">
        <v>37161098</v>
      </c>
      <c r="K217" s="4" t="s">
        <v>49</v>
      </c>
      <c r="L217" s="4" t="s">
        <v>50</v>
      </c>
      <c r="M217" s="14" t="s">
        <v>51</v>
      </c>
      <c r="N217" s="14" t="s">
        <v>52</v>
      </c>
      <c r="O217" s="14" t="s">
        <v>544</v>
      </c>
      <c r="P217" s="14" t="s">
        <v>54</v>
      </c>
      <c r="Q217" s="14" t="s">
        <v>156</v>
      </c>
      <c r="R217" s="42"/>
    </row>
    <row r="218" spans="1:18" s="5" customFormat="1" ht="42.75">
      <c r="A218" s="47" t="s">
        <v>306</v>
      </c>
      <c r="B218" s="57" t="s">
        <v>236</v>
      </c>
      <c r="C218" s="4" t="s">
        <v>235</v>
      </c>
      <c r="D218" s="4" t="s">
        <v>235</v>
      </c>
      <c r="E218" s="4" t="s">
        <v>113</v>
      </c>
      <c r="F218" s="4" t="s">
        <v>46</v>
      </c>
      <c r="G218" s="4" t="s">
        <v>47</v>
      </c>
      <c r="H218" s="4" t="s">
        <v>48</v>
      </c>
      <c r="I218" s="15">
        <v>300000000</v>
      </c>
      <c r="J218" s="15">
        <v>300000000</v>
      </c>
      <c r="K218" s="4" t="s">
        <v>49</v>
      </c>
      <c r="L218" s="4" t="s">
        <v>50</v>
      </c>
      <c r="M218" s="14" t="s">
        <v>51</v>
      </c>
      <c r="N218" s="14" t="s">
        <v>52</v>
      </c>
      <c r="O218" s="14" t="s">
        <v>546</v>
      </c>
      <c r="P218" s="14" t="s">
        <v>54</v>
      </c>
      <c r="Q218" s="14" t="s">
        <v>167</v>
      </c>
      <c r="R218" s="42"/>
    </row>
    <row r="219" spans="1:18" s="5" customFormat="1" ht="65.25" customHeight="1">
      <c r="A219" s="47" t="s">
        <v>307</v>
      </c>
      <c r="B219" s="57" t="s">
        <v>237</v>
      </c>
      <c r="C219" s="4" t="s">
        <v>235</v>
      </c>
      <c r="D219" s="4" t="s">
        <v>235</v>
      </c>
      <c r="E219" s="4" t="s">
        <v>228</v>
      </c>
      <c r="F219" s="4" t="s">
        <v>46</v>
      </c>
      <c r="G219" s="4" t="s">
        <v>185</v>
      </c>
      <c r="H219" s="4" t="s">
        <v>48</v>
      </c>
      <c r="I219" s="15">
        <v>380000000</v>
      </c>
      <c r="J219" s="15">
        <v>380000000</v>
      </c>
      <c r="K219" s="4" t="s">
        <v>230</v>
      </c>
      <c r="L219" s="4" t="s">
        <v>231</v>
      </c>
      <c r="M219" s="14" t="s">
        <v>51</v>
      </c>
      <c r="N219" s="14" t="s">
        <v>52</v>
      </c>
      <c r="O219" s="14" t="s">
        <v>549</v>
      </c>
      <c r="P219" s="14" t="s">
        <v>54</v>
      </c>
      <c r="Q219" s="14" t="s">
        <v>182</v>
      </c>
      <c r="R219" s="42"/>
    </row>
    <row r="220" spans="1:18" ht="327.75">
      <c r="A220" s="47" t="s">
        <v>315</v>
      </c>
      <c r="B220" s="57" t="s">
        <v>238</v>
      </c>
      <c r="C220" s="4" t="s">
        <v>235</v>
      </c>
      <c r="D220" s="4" t="s">
        <v>235</v>
      </c>
      <c r="E220" s="4">
        <v>2</v>
      </c>
      <c r="F220" s="4" t="s">
        <v>46</v>
      </c>
      <c r="G220" s="4" t="s">
        <v>207</v>
      </c>
      <c r="H220" s="4" t="s">
        <v>48</v>
      </c>
      <c r="I220" s="15">
        <v>16047685</v>
      </c>
      <c r="J220" s="15">
        <v>16047685</v>
      </c>
      <c r="K220" s="4" t="s">
        <v>49</v>
      </c>
      <c r="L220" s="4" t="s">
        <v>50</v>
      </c>
      <c r="M220" s="17" t="s">
        <v>51</v>
      </c>
      <c r="N220" s="17" t="s">
        <v>52</v>
      </c>
      <c r="O220" s="17" t="s">
        <v>549</v>
      </c>
      <c r="P220" s="17">
        <v>3282888</v>
      </c>
      <c r="Q220" s="17" t="s">
        <v>182</v>
      </c>
      <c r="R220" s="42"/>
    </row>
    <row r="221" spans="1:18" s="5" customFormat="1" ht="185.25">
      <c r="A221" s="47" t="s">
        <v>311</v>
      </c>
      <c r="B221" s="57" t="s">
        <v>239</v>
      </c>
      <c r="C221" s="4" t="s">
        <v>235</v>
      </c>
      <c r="D221" s="4" t="s">
        <v>235</v>
      </c>
      <c r="E221" s="4">
        <v>2</v>
      </c>
      <c r="F221" s="4" t="s">
        <v>46</v>
      </c>
      <c r="G221" s="4" t="s">
        <v>229</v>
      </c>
      <c r="H221" s="4" t="s">
        <v>48</v>
      </c>
      <c r="I221" s="15">
        <v>37991818</v>
      </c>
      <c r="J221" s="15">
        <v>37991818</v>
      </c>
      <c r="K221" s="4" t="s">
        <v>49</v>
      </c>
      <c r="L221" s="4" t="s">
        <v>50</v>
      </c>
      <c r="M221" s="14" t="s">
        <v>51</v>
      </c>
      <c r="N221" s="14" t="s">
        <v>52</v>
      </c>
      <c r="O221" s="14" t="s">
        <v>240</v>
      </c>
      <c r="P221" s="14" t="s">
        <v>54</v>
      </c>
      <c r="Q221" s="14" t="s">
        <v>241</v>
      </c>
      <c r="R221" s="42"/>
    </row>
    <row r="222" spans="1:18" s="5" customFormat="1" ht="140.25" customHeight="1">
      <c r="A222" s="47" t="s">
        <v>308</v>
      </c>
      <c r="B222" s="57" t="s">
        <v>242</v>
      </c>
      <c r="C222" s="4" t="s">
        <v>235</v>
      </c>
      <c r="D222" s="4" t="s">
        <v>243</v>
      </c>
      <c r="E222" s="4" t="s">
        <v>113</v>
      </c>
      <c r="F222" s="4" t="s">
        <v>46</v>
      </c>
      <c r="G222" s="4" t="s">
        <v>47</v>
      </c>
      <c r="H222" s="4" t="s">
        <v>48</v>
      </c>
      <c r="I222" s="15">
        <v>20000000</v>
      </c>
      <c r="J222" s="15">
        <v>20000000</v>
      </c>
      <c r="K222" s="4" t="s">
        <v>49</v>
      </c>
      <c r="L222" s="4" t="s">
        <v>50</v>
      </c>
      <c r="M222" s="14" t="s">
        <v>51</v>
      </c>
      <c r="N222" s="14" t="s">
        <v>52</v>
      </c>
      <c r="O222" s="14" t="s">
        <v>81</v>
      </c>
      <c r="P222" s="14" t="s">
        <v>54</v>
      </c>
      <c r="Q222" s="14" t="s">
        <v>82</v>
      </c>
      <c r="R222" s="42"/>
    </row>
    <row r="223" spans="1:18" s="5" customFormat="1" ht="57">
      <c r="A223" s="47" t="s">
        <v>289</v>
      </c>
      <c r="B223" s="57" t="s">
        <v>219</v>
      </c>
      <c r="C223" s="4" t="s">
        <v>243</v>
      </c>
      <c r="D223" s="4" t="s">
        <v>243</v>
      </c>
      <c r="E223" s="4" t="s">
        <v>186</v>
      </c>
      <c r="F223" s="4" t="s">
        <v>46</v>
      </c>
      <c r="G223" s="4" t="s">
        <v>229</v>
      </c>
      <c r="H223" s="4" t="s">
        <v>48</v>
      </c>
      <c r="I223" s="15">
        <v>5117000</v>
      </c>
      <c r="J223" s="15">
        <v>5117000</v>
      </c>
      <c r="K223" s="4" t="s">
        <v>49</v>
      </c>
      <c r="L223" s="4" t="s">
        <v>50</v>
      </c>
      <c r="M223" s="14" t="s">
        <v>51</v>
      </c>
      <c r="N223" s="14" t="s">
        <v>52</v>
      </c>
      <c r="O223" s="14" t="s">
        <v>546</v>
      </c>
      <c r="P223" s="14" t="s">
        <v>54</v>
      </c>
      <c r="Q223" s="14" t="s">
        <v>167</v>
      </c>
      <c r="R223" s="42"/>
    </row>
    <row r="224" spans="1:18" s="5" customFormat="1" ht="42.75">
      <c r="A224" s="47" t="s">
        <v>308</v>
      </c>
      <c r="B224" s="57" t="s">
        <v>244</v>
      </c>
      <c r="C224" s="4" t="s">
        <v>243</v>
      </c>
      <c r="D224" s="4" t="s">
        <v>243</v>
      </c>
      <c r="E224" s="4" t="s">
        <v>113</v>
      </c>
      <c r="F224" s="4" t="s">
        <v>46</v>
      </c>
      <c r="G224" s="4" t="s">
        <v>47</v>
      </c>
      <c r="H224" s="4" t="s">
        <v>48</v>
      </c>
      <c r="I224" s="15">
        <v>18000000</v>
      </c>
      <c r="J224" s="15">
        <v>18000000</v>
      </c>
      <c r="K224" s="4" t="s">
        <v>49</v>
      </c>
      <c r="L224" s="4" t="s">
        <v>50</v>
      </c>
      <c r="M224" s="14" t="s">
        <v>51</v>
      </c>
      <c r="N224" s="14" t="s">
        <v>52</v>
      </c>
      <c r="O224" s="14" t="s">
        <v>81</v>
      </c>
      <c r="P224" s="14" t="s">
        <v>54</v>
      </c>
      <c r="Q224" s="14" t="s">
        <v>82</v>
      </c>
      <c r="R224" s="42"/>
    </row>
    <row r="225" spans="1:18" ht="57">
      <c r="A225" s="47" t="s">
        <v>309</v>
      </c>
      <c r="B225" s="57" t="s">
        <v>245</v>
      </c>
      <c r="C225" s="4" t="s">
        <v>243</v>
      </c>
      <c r="D225" s="4" t="s">
        <v>250</v>
      </c>
      <c r="E225" s="4" t="s">
        <v>113</v>
      </c>
      <c r="F225" s="4" t="s">
        <v>46</v>
      </c>
      <c r="G225" s="4" t="s">
        <v>183</v>
      </c>
      <c r="H225" s="4" t="s">
        <v>48</v>
      </c>
      <c r="I225" s="15">
        <v>70799510</v>
      </c>
      <c r="J225" s="15">
        <v>70799510</v>
      </c>
      <c r="K225" s="4" t="s">
        <v>49</v>
      </c>
      <c r="L225" s="4" t="s">
        <v>50</v>
      </c>
      <c r="M225" s="17" t="s">
        <v>51</v>
      </c>
      <c r="N225" s="17" t="s">
        <v>52</v>
      </c>
      <c r="O225" s="17" t="s">
        <v>81</v>
      </c>
      <c r="P225" s="17" t="s">
        <v>54</v>
      </c>
      <c r="Q225" s="17" t="s">
        <v>82</v>
      </c>
      <c r="R225" s="42"/>
    </row>
    <row r="226" spans="1:18" s="5" customFormat="1" ht="57" customHeight="1">
      <c r="A226" s="47" t="s">
        <v>300</v>
      </c>
      <c r="B226" s="57" t="s">
        <v>357</v>
      </c>
      <c r="C226" s="4" t="s">
        <v>243</v>
      </c>
      <c r="D226" s="4" t="s">
        <v>243</v>
      </c>
      <c r="E226" s="4" t="s">
        <v>205</v>
      </c>
      <c r="F226" s="4" t="s">
        <v>46</v>
      </c>
      <c r="G226" s="4" t="s">
        <v>229</v>
      </c>
      <c r="H226" s="4" t="s">
        <v>78</v>
      </c>
      <c r="I226" s="15">
        <v>320000000</v>
      </c>
      <c r="J226" s="15">
        <v>320000000</v>
      </c>
      <c r="K226" s="4" t="s">
        <v>49</v>
      </c>
      <c r="L226" s="4" t="s">
        <v>50</v>
      </c>
      <c r="M226" s="14" t="s">
        <v>51</v>
      </c>
      <c r="N226" s="14" t="s">
        <v>52</v>
      </c>
      <c r="O226" s="14" t="s">
        <v>544</v>
      </c>
      <c r="P226" s="14" t="s">
        <v>54</v>
      </c>
      <c r="Q226" s="14" t="s">
        <v>156</v>
      </c>
      <c r="R226" s="42"/>
    </row>
    <row r="227" spans="1:18" s="5" customFormat="1" ht="42.75">
      <c r="A227" s="47" t="s">
        <v>300</v>
      </c>
      <c r="B227" s="57" t="s">
        <v>246</v>
      </c>
      <c r="C227" s="4" t="s">
        <v>243</v>
      </c>
      <c r="D227" s="4" t="s">
        <v>243</v>
      </c>
      <c r="E227" s="4" t="s">
        <v>186</v>
      </c>
      <c r="F227" s="4" t="s">
        <v>46</v>
      </c>
      <c r="G227" s="4" t="s">
        <v>229</v>
      </c>
      <c r="H227" s="4" t="s">
        <v>78</v>
      </c>
      <c r="I227" s="15">
        <v>110000000</v>
      </c>
      <c r="J227" s="15">
        <v>110000000</v>
      </c>
      <c r="K227" s="4" t="s">
        <v>49</v>
      </c>
      <c r="L227" s="4" t="s">
        <v>50</v>
      </c>
      <c r="M227" s="14" t="s">
        <v>51</v>
      </c>
      <c r="N227" s="14" t="s">
        <v>52</v>
      </c>
      <c r="O227" s="14" t="s">
        <v>544</v>
      </c>
      <c r="P227" s="14" t="s">
        <v>54</v>
      </c>
      <c r="Q227" s="14" t="s">
        <v>156</v>
      </c>
      <c r="R227" s="42"/>
    </row>
    <row r="228" spans="1:18" s="5" customFormat="1" ht="69" customHeight="1">
      <c r="A228" s="47" t="s">
        <v>276</v>
      </c>
      <c r="B228" s="57" t="s">
        <v>348</v>
      </c>
      <c r="C228" s="4" t="s">
        <v>243</v>
      </c>
      <c r="D228" s="4" t="s">
        <v>243</v>
      </c>
      <c r="E228" s="4" t="s">
        <v>205</v>
      </c>
      <c r="F228" s="4" t="s">
        <v>46</v>
      </c>
      <c r="G228" s="4" t="s">
        <v>207</v>
      </c>
      <c r="H228" s="4" t="s">
        <v>48</v>
      </c>
      <c r="I228" s="15">
        <v>12000000</v>
      </c>
      <c r="J228" s="15">
        <v>12000000</v>
      </c>
      <c r="K228" s="4" t="s">
        <v>49</v>
      </c>
      <c r="L228" s="4" t="s">
        <v>50</v>
      </c>
      <c r="M228" s="14" t="s">
        <v>51</v>
      </c>
      <c r="N228" s="14" t="s">
        <v>52</v>
      </c>
      <c r="O228" s="14" t="s">
        <v>548</v>
      </c>
      <c r="P228" s="14" t="s">
        <v>54</v>
      </c>
      <c r="Q228" s="14" t="s">
        <v>174</v>
      </c>
      <c r="R228" s="42"/>
    </row>
    <row r="229" spans="1:18" s="5" customFormat="1" ht="42.75">
      <c r="A229" s="47" t="s">
        <v>310</v>
      </c>
      <c r="B229" s="57" t="s">
        <v>247</v>
      </c>
      <c r="C229" s="4" t="s">
        <v>243</v>
      </c>
      <c r="D229" s="4" t="s">
        <v>243</v>
      </c>
      <c r="E229" s="4" t="s">
        <v>186</v>
      </c>
      <c r="F229" s="4" t="s">
        <v>46</v>
      </c>
      <c r="G229" s="4" t="s">
        <v>207</v>
      </c>
      <c r="H229" s="4" t="s">
        <v>48</v>
      </c>
      <c r="I229" s="15">
        <v>1500000</v>
      </c>
      <c r="J229" s="15">
        <v>1500000</v>
      </c>
      <c r="K229" s="4" t="s">
        <v>49</v>
      </c>
      <c r="L229" s="4" t="s">
        <v>50</v>
      </c>
      <c r="M229" s="14" t="s">
        <v>51</v>
      </c>
      <c r="N229" s="14" t="s">
        <v>52</v>
      </c>
      <c r="O229" s="14" t="s">
        <v>548</v>
      </c>
      <c r="P229" s="14" t="s">
        <v>54</v>
      </c>
      <c r="Q229" s="14" t="s">
        <v>174</v>
      </c>
      <c r="R229" s="42"/>
    </row>
    <row r="230" spans="1:18" s="5" customFormat="1" ht="42.75">
      <c r="A230" s="47" t="s">
        <v>300</v>
      </c>
      <c r="B230" s="57" t="s">
        <v>248</v>
      </c>
      <c r="C230" s="4" t="s">
        <v>250</v>
      </c>
      <c r="D230" s="4" t="s">
        <v>249</v>
      </c>
      <c r="E230" s="4" t="s">
        <v>186</v>
      </c>
      <c r="F230" s="4" t="s">
        <v>46</v>
      </c>
      <c r="G230" s="4" t="s">
        <v>229</v>
      </c>
      <c r="H230" s="4" t="s">
        <v>78</v>
      </c>
      <c r="I230" s="15">
        <v>10000000</v>
      </c>
      <c r="J230" s="15">
        <v>10000000</v>
      </c>
      <c r="K230" s="4" t="s">
        <v>49</v>
      </c>
      <c r="L230" s="4" t="s">
        <v>50</v>
      </c>
      <c r="M230" s="14" t="s">
        <v>51</v>
      </c>
      <c r="N230" s="14" t="s">
        <v>52</v>
      </c>
      <c r="O230" s="14" t="s">
        <v>544</v>
      </c>
      <c r="P230" s="14" t="s">
        <v>54</v>
      </c>
      <c r="Q230" s="14" t="s">
        <v>156</v>
      </c>
      <c r="R230" s="42"/>
    </row>
    <row r="231" spans="1:18" s="5" customFormat="1" ht="185.25">
      <c r="A231" s="47" t="s">
        <v>311</v>
      </c>
      <c r="B231" s="57" t="s">
        <v>349</v>
      </c>
      <c r="C231" s="4" t="s">
        <v>250</v>
      </c>
      <c r="D231" s="4" t="s">
        <v>251</v>
      </c>
      <c r="E231" s="4" t="s">
        <v>205</v>
      </c>
      <c r="F231" s="4" t="s">
        <v>46</v>
      </c>
      <c r="G231" s="4" t="s">
        <v>229</v>
      </c>
      <c r="H231" s="4" t="s">
        <v>78</v>
      </c>
      <c r="I231" s="15">
        <v>20000000</v>
      </c>
      <c r="J231" s="15">
        <v>20000000</v>
      </c>
      <c r="K231" s="4" t="s">
        <v>49</v>
      </c>
      <c r="L231" s="4" t="s">
        <v>50</v>
      </c>
      <c r="M231" s="14" t="s">
        <v>51</v>
      </c>
      <c r="N231" s="14" t="s">
        <v>52</v>
      </c>
      <c r="O231" s="14" t="s">
        <v>240</v>
      </c>
      <c r="P231" s="14" t="s">
        <v>54</v>
      </c>
      <c r="Q231" s="14" t="s">
        <v>241</v>
      </c>
      <c r="R231" s="42"/>
    </row>
    <row r="232" spans="1:18" s="5" customFormat="1" ht="42.75">
      <c r="A232" s="47" t="s">
        <v>312</v>
      </c>
      <c r="B232" s="57" t="s">
        <v>252</v>
      </c>
      <c r="C232" s="4" t="s">
        <v>250</v>
      </c>
      <c r="D232" s="4" t="s">
        <v>251</v>
      </c>
      <c r="E232" s="4" t="s">
        <v>205</v>
      </c>
      <c r="F232" s="4" t="s">
        <v>46</v>
      </c>
      <c r="G232" s="4" t="s">
        <v>207</v>
      </c>
      <c r="H232" s="4" t="s">
        <v>48</v>
      </c>
      <c r="I232" s="15">
        <v>11000000</v>
      </c>
      <c r="J232" s="15">
        <v>11000000</v>
      </c>
      <c r="K232" s="4" t="s">
        <v>49</v>
      </c>
      <c r="L232" s="4" t="s">
        <v>50</v>
      </c>
      <c r="M232" s="14" t="s">
        <v>51</v>
      </c>
      <c r="N232" s="14" t="s">
        <v>52</v>
      </c>
      <c r="O232" s="14" t="s">
        <v>544</v>
      </c>
      <c r="P232" s="14" t="s">
        <v>54</v>
      </c>
      <c r="Q232" s="14" t="s">
        <v>156</v>
      </c>
      <c r="R232" s="42"/>
    </row>
    <row r="233" spans="1:18" s="5" customFormat="1" ht="57">
      <c r="A233" s="47" t="s">
        <v>289</v>
      </c>
      <c r="B233" s="57" t="s">
        <v>219</v>
      </c>
      <c r="C233" s="4" t="s">
        <v>256</v>
      </c>
      <c r="D233" s="4" t="s">
        <v>256</v>
      </c>
      <c r="E233" s="4" t="s">
        <v>186</v>
      </c>
      <c r="F233" s="4" t="s">
        <v>46</v>
      </c>
      <c r="G233" s="4" t="s">
        <v>229</v>
      </c>
      <c r="H233" s="4" t="s">
        <v>48</v>
      </c>
      <c r="I233" s="15">
        <v>5117000</v>
      </c>
      <c r="J233" s="15">
        <v>5117000</v>
      </c>
      <c r="K233" s="4" t="s">
        <v>49</v>
      </c>
      <c r="L233" s="4" t="s">
        <v>50</v>
      </c>
      <c r="M233" s="14" t="s">
        <v>51</v>
      </c>
      <c r="N233" s="14" t="s">
        <v>52</v>
      </c>
      <c r="O233" s="14" t="s">
        <v>546</v>
      </c>
      <c r="P233" s="14" t="s">
        <v>54</v>
      </c>
      <c r="Q233" s="14" t="s">
        <v>167</v>
      </c>
      <c r="R233" s="42"/>
    </row>
    <row r="234" spans="1:18" s="5" customFormat="1" ht="42.75">
      <c r="A234" s="47" t="s">
        <v>283</v>
      </c>
      <c r="B234" s="57" t="s">
        <v>346</v>
      </c>
      <c r="C234" s="4" t="s">
        <v>370</v>
      </c>
      <c r="D234" s="4" t="s">
        <v>232</v>
      </c>
      <c r="E234" s="4" t="s">
        <v>205</v>
      </c>
      <c r="F234" s="4" t="s">
        <v>46</v>
      </c>
      <c r="G234" s="4" t="s">
        <v>207</v>
      </c>
      <c r="H234" s="4" t="s">
        <v>78</v>
      </c>
      <c r="I234" s="15">
        <v>5000000</v>
      </c>
      <c r="J234" s="15">
        <v>5000000</v>
      </c>
      <c r="K234" s="4" t="s">
        <v>49</v>
      </c>
      <c r="L234" s="4" t="s">
        <v>50</v>
      </c>
      <c r="M234" s="14" t="s">
        <v>51</v>
      </c>
      <c r="N234" s="14" t="s">
        <v>52</v>
      </c>
      <c r="O234" s="14" t="s">
        <v>548</v>
      </c>
      <c r="P234" s="14" t="s">
        <v>54</v>
      </c>
      <c r="Q234" s="14" t="s">
        <v>174</v>
      </c>
      <c r="R234" s="42"/>
    </row>
    <row r="235" spans="1:18" s="5" customFormat="1" ht="42.75">
      <c r="A235" s="47" t="s">
        <v>292</v>
      </c>
      <c r="B235" s="57" t="s">
        <v>361</v>
      </c>
      <c r="C235" s="4" t="s">
        <v>370</v>
      </c>
      <c r="D235" s="4" t="s">
        <v>232</v>
      </c>
      <c r="E235" s="4" t="s">
        <v>113</v>
      </c>
      <c r="F235" s="4" t="s">
        <v>46</v>
      </c>
      <c r="G235" s="4" t="s">
        <v>207</v>
      </c>
      <c r="H235" s="4" t="s">
        <v>78</v>
      </c>
      <c r="I235" s="15">
        <v>15000000</v>
      </c>
      <c r="J235" s="15">
        <v>15000000</v>
      </c>
      <c r="K235" s="4" t="s">
        <v>49</v>
      </c>
      <c r="L235" s="4" t="s">
        <v>50</v>
      </c>
      <c r="M235" s="14" t="s">
        <v>51</v>
      </c>
      <c r="N235" s="14" t="s">
        <v>52</v>
      </c>
      <c r="O235" s="14" t="s">
        <v>549</v>
      </c>
      <c r="P235" s="14" t="s">
        <v>54</v>
      </c>
      <c r="Q235" s="14" t="s">
        <v>182</v>
      </c>
      <c r="R235" s="42"/>
    </row>
    <row r="236" spans="1:18" ht="42.75">
      <c r="A236" s="47" t="s">
        <v>372</v>
      </c>
      <c r="B236" s="58" t="s">
        <v>367</v>
      </c>
      <c r="C236" s="20" t="s">
        <v>368</v>
      </c>
      <c r="D236" s="20" t="s">
        <v>227</v>
      </c>
      <c r="E236" s="20" t="s">
        <v>205</v>
      </c>
      <c r="F236" s="20" t="s">
        <v>46</v>
      </c>
      <c r="G236" s="20" t="s">
        <v>207</v>
      </c>
      <c r="H236" s="4" t="s">
        <v>78</v>
      </c>
      <c r="I236" s="21">
        <v>14000000</v>
      </c>
      <c r="J236" s="21">
        <v>14000000</v>
      </c>
      <c r="K236" s="4" t="s">
        <v>49</v>
      </c>
      <c r="L236" s="4" t="s">
        <v>50</v>
      </c>
      <c r="M236" s="17" t="s">
        <v>51</v>
      </c>
      <c r="N236" s="17" t="s">
        <v>52</v>
      </c>
      <c r="O236" s="17" t="s">
        <v>542</v>
      </c>
      <c r="P236" s="17" t="s">
        <v>54</v>
      </c>
      <c r="Q236" s="17" t="s">
        <v>124</v>
      </c>
      <c r="R236" s="42"/>
    </row>
    <row r="237" ht="15">
      <c r="A237" s="43"/>
    </row>
    <row r="238" spans="1:3" s="12" customFormat="1" ht="21.75" customHeight="1">
      <c r="A238" s="72" t="s">
        <v>20</v>
      </c>
      <c r="B238" s="72"/>
      <c r="C238" s="25"/>
    </row>
    <row r="239" spans="1:9" s="27" customFormat="1" ht="33.75" customHeight="1">
      <c r="A239" s="48" t="s">
        <v>6</v>
      </c>
      <c r="B239" s="26" t="s">
        <v>21</v>
      </c>
      <c r="C239" s="73" t="s">
        <v>14</v>
      </c>
      <c r="D239" s="73"/>
      <c r="I239" s="60"/>
    </row>
    <row r="240" spans="1:4" ht="20.25" customHeight="1">
      <c r="A240" s="49"/>
      <c r="B240" s="28"/>
      <c r="C240" s="74"/>
      <c r="D240" s="74"/>
    </row>
    <row r="241" spans="1:4" ht="20.25" customHeight="1">
      <c r="A241" s="49"/>
      <c r="B241" s="28"/>
      <c r="C241" s="74"/>
      <c r="D241" s="74"/>
    </row>
    <row r="243" ht="15">
      <c r="A243" s="43"/>
    </row>
    <row r="244" ht="15">
      <c r="A244" s="43"/>
    </row>
    <row r="245" ht="15">
      <c r="A245" s="43"/>
    </row>
    <row r="246" ht="15">
      <c r="A246" s="43"/>
    </row>
    <row r="247" ht="15">
      <c r="A247" s="43"/>
    </row>
    <row r="248" ht="15">
      <c r="A248" s="43"/>
    </row>
    <row r="249" ht="15">
      <c r="A249" s="43"/>
    </row>
    <row r="250" ht="15">
      <c r="A250" s="43"/>
    </row>
    <row r="251" ht="15">
      <c r="A251" s="43"/>
    </row>
    <row r="252" ht="15">
      <c r="A252" s="43"/>
    </row>
    <row r="253" ht="15">
      <c r="A253" s="43"/>
    </row>
    <row r="254" ht="15">
      <c r="A254" s="43"/>
    </row>
    <row r="255" ht="15">
      <c r="A255" s="43"/>
    </row>
    <row r="256" ht="15">
      <c r="A256" s="43"/>
    </row>
    <row r="257" ht="15">
      <c r="A257" s="43"/>
    </row>
    <row r="258" ht="15">
      <c r="A258" s="43"/>
    </row>
    <row r="259" ht="15">
      <c r="A259" s="43"/>
    </row>
    <row r="260" ht="15">
      <c r="A260" s="43"/>
    </row>
    <row r="261" ht="15">
      <c r="A261" s="43"/>
    </row>
    <row r="262" ht="15">
      <c r="A262" s="43"/>
    </row>
    <row r="263" ht="15">
      <c r="A263" s="43"/>
    </row>
    <row r="264" ht="15">
      <c r="A264" s="43"/>
    </row>
    <row r="265" ht="15">
      <c r="A265" s="43"/>
    </row>
    <row r="266" ht="15">
      <c r="A266" s="43"/>
    </row>
    <row r="267" ht="15">
      <c r="A267" s="43"/>
    </row>
    <row r="268" ht="15">
      <c r="A268" s="43"/>
    </row>
    <row r="269" ht="15">
      <c r="A269" s="43"/>
    </row>
    <row r="270" ht="15">
      <c r="A270" s="43"/>
    </row>
    <row r="271" ht="15">
      <c r="A271" s="43"/>
    </row>
    <row r="272" ht="15">
      <c r="A272" s="43"/>
    </row>
    <row r="273" ht="15">
      <c r="A273" s="43"/>
    </row>
    <row r="274" ht="15">
      <c r="A274" s="43"/>
    </row>
    <row r="275" ht="15">
      <c r="A275" s="43"/>
    </row>
    <row r="276" ht="15">
      <c r="A276" s="43"/>
    </row>
    <row r="277" ht="15">
      <c r="A277" s="43"/>
    </row>
    <row r="278" ht="15">
      <c r="A278" s="43"/>
    </row>
    <row r="279" ht="15">
      <c r="A279" s="43"/>
    </row>
    <row r="280" ht="15">
      <c r="A280" s="43"/>
    </row>
    <row r="281" ht="15">
      <c r="A281" s="43"/>
    </row>
    <row r="282" ht="15">
      <c r="A282" s="43"/>
    </row>
    <row r="283" ht="15">
      <c r="A283" s="43"/>
    </row>
    <row r="284" ht="15">
      <c r="A284" s="43"/>
    </row>
    <row r="285" ht="15">
      <c r="A285" s="43"/>
    </row>
    <row r="286" ht="15">
      <c r="A286" s="43"/>
    </row>
    <row r="287" ht="15">
      <c r="A287" s="43"/>
    </row>
    <row r="288" ht="15">
      <c r="A288" s="43"/>
    </row>
    <row r="289" ht="15">
      <c r="A289" s="43"/>
    </row>
    <row r="290" ht="15">
      <c r="A290" s="43"/>
    </row>
    <row r="291" ht="15">
      <c r="A291" s="43"/>
    </row>
    <row r="292" ht="15">
      <c r="A292" s="43"/>
    </row>
    <row r="293" ht="15">
      <c r="A293" s="43"/>
    </row>
    <row r="294" ht="15">
      <c r="A294" s="43"/>
    </row>
    <row r="295" ht="15">
      <c r="A295" s="43"/>
    </row>
    <row r="296" ht="15">
      <c r="A296" s="43"/>
    </row>
    <row r="297" ht="15">
      <c r="A297" s="43"/>
    </row>
    <row r="298" ht="15">
      <c r="A298" s="43"/>
    </row>
    <row r="299" ht="15">
      <c r="A299" s="43"/>
    </row>
    <row r="300" ht="15">
      <c r="A300" s="43"/>
    </row>
    <row r="301" ht="15">
      <c r="A301" s="43"/>
    </row>
    <row r="302" ht="15">
      <c r="A302" s="43"/>
    </row>
    <row r="303" ht="15">
      <c r="A303" s="43"/>
    </row>
    <row r="304" ht="15">
      <c r="A304" s="43"/>
    </row>
    <row r="305" ht="15">
      <c r="A305" s="43"/>
    </row>
    <row r="306" ht="15">
      <c r="A306" s="43"/>
    </row>
    <row r="307" ht="15">
      <c r="A307" s="43"/>
    </row>
    <row r="308" ht="15">
      <c r="A308" s="43"/>
    </row>
    <row r="309" ht="15">
      <c r="A309" s="43"/>
    </row>
    <row r="310" ht="15">
      <c r="A310" s="43"/>
    </row>
    <row r="311" ht="15">
      <c r="A311" s="43"/>
    </row>
    <row r="312" ht="15">
      <c r="A312" s="43"/>
    </row>
    <row r="313" ht="15">
      <c r="A313" s="43"/>
    </row>
    <row r="314" ht="15">
      <c r="A314" s="43"/>
    </row>
    <row r="315" ht="15">
      <c r="A315" s="43"/>
    </row>
    <row r="316" ht="15">
      <c r="A316" s="43"/>
    </row>
    <row r="317" ht="15">
      <c r="A317" s="43"/>
    </row>
    <row r="318" ht="15">
      <c r="A318" s="43"/>
    </row>
    <row r="319" ht="15">
      <c r="A319" s="43"/>
    </row>
    <row r="320" ht="15">
      <c r="A320" s="43"/>
    </row>
    <row r="321" ht="15">
      <c r="A321" s="43"/>
    </row>
    <row r="322" ht="15">
      <c r="A322" s="43"/>
    </row>
    <row r="323" ht="15">
      <c r="A323" s="43"/>
    </row>
    <row r="324" ht="15">
      <c r="A324" s="43"/>
    </row>
    <row r="325" ht="15">
      <c r="A325" s="43"/>
    </row>
    <row r="326" ht="15">
      <c r="A326" s="43"/>
    </row>
    <row r="327" ht="15">
      <c r="A327" s="43"/>
    </row>
    <row r="328" ht="15">
      <c r="A328" s="43"/>
    </row>
    <row r="329" ht="15">
      <c r="A329" s="43"/>
    </row>
    <row r="330" ht="15">
      <c r="A330" s="43"/>
    </row>
    <row r="331" ht="15">
      <c r="A331" s="43"/>
    </row>
    <row r="332" ht="15">
      <c r="A332" s="43"/>
    </row>
    <row r="333" ht="15">
      <c r="A333" s="43"/>
    </row>
    <row r="334" ht="15">
      <c r="A334" s="43"/>
    </row>
    <row r="335" ht="15">
      <c r="A335" s="43"/>
    </row>
    <row r="336" ht="15">
      <c r="A336" s="43"/>
    </row>
    <row r="337" ht="15">
      <c r="A337" s="43"/>
    </row>
    <row r="338" ht="15">
      <c r="A338" s="43"/>
    </row>
    <row r="339" ht="15">
      <c r="A339" s="43"/>
    </row>
    <row r="340" ht="15">
      <c r="A340" s="43"/>
    </row>
    <row r="341" ht="15">
      <c r="A341" s="43"/>
    </row>
    <row r="342" ht="15">
      <c r="A342" s="43"/>
    </row>
    <row r="343" ht="15">
      <c r="A343" s="43"/>
    </row>
    <row r="344" ht="15">
      <c r="A344" s="43"/>
    </row>
    <row r="345" ht="15">
      <c r="A345" s="43"/>
    </row>
    <row r="346" ht="15">
      <c r="A346" s="43"/>
    </row>
    <row r="347" ht="15">
      <c r="A347" s="43"/>
    </row>
    <row r="348" ht="15">
      <c r="A348" s="43"/>
    </row>
    <row r="349" ht="15">
      <c r="A349" s="43"/>
    </row>
    <row r="350" ht="15">
      <c r="A350" s="43"/>
    </row>
    <row r="351" ht="15">
      <c r="A351" s="43"/>
    </row>
    <row r="352" ht="15">
      <c r="A352" s="43"/>
    </row>
    <row r="353" ht="15">
      <c r="A353" s="43"/>
    </row>
    <row r="354" ht="15">
      <c r="A354" s="43"/>
    </row>
    <row r="355" ht="15">
      <c r="A355" s="43"/>
    </row>
    <row r="356" ht="15">
      <c r="A356" s="43"/>
    </row>
    <row r="357" ht="15">
      <c r="A357" s="43"/>
    </row>
    <row r="358" ht="15">
      <c r="A358" s="43"/>
    </row>
    <row r="359" ht="15">
      <c r="A359" s="43"/>
    </row>
    <row r="360" ht="15">
      <c r="A360" s="43"/>
    </row>
    <row r="361" ht="15">
      <c r="A361" s="43"/>
    </row>
    <row r="362" ht="15">
      <c r="A362" s="43"/>
    </row>
    <row r="363" ht="15">
      <c r="A363" s="43"/>
    </row>
    <row r="364" ht="15">
      <c r="A364" s="43"/>
    </row>
    <row r="365" ht="15">
      <c r="A365" s="43"/>
    </row>
    <row r="366" ht="15">
      <c r="A366" s="43"/>
    </row>
    <row r="367" ht="15">
      <c r="A367" s="43"/>
    </row>
    <row r="368" ht="15">
      <c r="A368" s="43"/>
    </row>
    <row r="369" ht="15">
      <c r="A369" s="43"/>
    </row>
    <row r="370" ht="15">
      <c r="A370" s="43"/>
    </row>
    <row r="371" ht="15">
      <c r="A371" s="43"/>
    </row>
    <row r="372" ht="15">
      <c r="A372" s="43"/>
    </row>
    <row r="373" ht="15">
      <c r="A373" s="43"/>
    </row>
    <row r="374" ht="15">
      <c r="A374" s="43"/>
    </row>
    <row r="375" ht="15">
      <c r="A375" s="43"/>
    </row>
    <row r="376" ht="15">
      <c r="A376" s="43"/>
    </row>
    <row r="377" ht="15">
      <c r="A377" s="43"/>
    </row>
    <row r="378" ht="15">
      <c r="A378" s="43"/>
    </row>
    <row r="379" ht="15">
      <c r="A379" s="43"/>
    </row>
    <row r="380" ht="15">
      <c r="A380" s="43"/>
    </row>
    <row r="381" ht="15">
      <c r="A381" s="43"/>
    </row>
    <row r="382" ht="15">
      <c r="A382" s="43"/>
    </row>
    <row r="383" ht="15">
      <c r="A383" s="43"/>
    </row>
    <row r="384" ht="15">
      <c r="A384" s="43"/>
    </row>
    <row r="385" ht="15">
      <c r="A385" s="43"/>
    </row>
    <row r="386" ht="15">
      <c r="A386" s="43"/>
    </row>
    <row r="387" ht="15">
      <c r="A387" s="43"/>
    </row>
    <row r="388" ht="15">
      <c r="A388" s="43"/>
    </row>
    <row r="389" ht="15">
      <c r="A389" s="43"/>
    </row>
    <row r="390" ht="15">
      <c r="A390" s="43"/>
    </row>
    <row r="391" ht="15">
      <c r="A391" s="43"/>
    </row>
    <row r="392" ht="15">
      <c r="A392" s="43"/>
    </row>
    <row r="393" ht="15">
      <c r="A393" s="43"/>
    </row>
    <row r="394" ht="15">
      <c r="A394" s="43"/>
    </row>
    <row r="395" ht="15">
      <c r="A395" s="43"/>
    </row>
    <row r="396" ht="15">
      <c r="A396" s="43"/>
    </row>
    <row r="397" ht="15">
      <c r="A397" s="43"/>
    </row>
    <row r="398" ht="15">
      <c r="A398" s="43"/>
    </row>
    <row r="399" ht="15">
      <c r="A399" s="43"/>
    </row>
    <row r="400" ht="15">
      <c r="A400" s="43"/>
    </row>
    <row r="401" ht="15">
      <c r="A401" s="43"/>
    </row>
    <row r="402" ht="15">
      <c r="A402" s="43"/>
    </row>
    <row r="403" ht="15">
      <c r="A403" s="43"/>
    </row>
    <row r="404" ht="15">
      <c r="A404" s="43"/>
    </row>
    <row r="405" ht="15">
      <c r="A405" s="43"/>
    </row>
    <row r="406" ht="15">
      <c r="A406" s="43"/>
    </row>
    <row r="407" ht="15">
      <c r="A407" s="43"/>
    </row>
    <row r="408" ht="15">
      <c r="A408" s="43"/>
    </row>
    <row r="409" ht="15">
      <c r="A409" s="43"/>
    </row>
    <row r="410" ht="15">
      <c r="A410" s="43"/>
    </row>
    <row r="411" ht="15">
      <c r="A411" s="43"/>
    </row>
    <row r="412" ht="15">
      <c r="A412" s="43"/>
    </row>
    <row r="413" ht="15">
      <c r="A413" s="43"/>
    </row>
    <row r="414" ht="15">
      <c r="A414" s="43"/>
    </row>
    <row r="415" ht="15">
      <c r="A415" s="43"/>
    </row>
    <row r="416" ht="15">
      <c r="A416" s="43"/>
    </row>
    <row r="417" ht="15">
      <c r="A417" s="43"/>
    </row>
    <row r="418" ht="15">
      <c r="A418" s="43"/>
    </row>
    <row r="419" ht="15">
      <c r="A419" s="43"/>
    </row>
    <row r="420" ht="15">
      <c r="A420" s="43"/>
    </row>
    <row r="421" ht="15">
      <c r="A421" s="43"/>
    </row>
    <row r="422" ht="15">
      <c r="A422" s="43"/>
    </row>
    <row r="423" ht="15">
      <c r="A423" s="43"/>
    </row>
    <row r="424" ht="15">
      <c r="A424" s="43"/>
    </row>
    <row r="425" ht="15">
      <c r="A425" s="43"/>
    </row>
    <row r="426" ht="15">
      <c r="A426" s="43"/>
    </row>
    <row r="427" ht="15">
      <c r="A427" s="43"/>
    </row>
    <row r="428" ht="15">
      <c r="A428" s="43"/>
    </row>
    <row r="429" ht="15">
      <c r="A429" s="43"/>
    </row>
    <row r="430" ht="15">
      <c r="A430" s="43"/>
    </row>
    <row r="431" ht="15">
      <c r="A431" s="43"/>
    </row>
    <row r="432" ht="15">
      <c r="A432" s="43"/>
    </row>
    <row r="433" ht="15">
      <c r="A433" s="43"/>
    </row>
    <row r="434" ht="15">
      <c r="A434" s="43"/>
    </row>
    <row r="435" ht="15">
      <c r="A435" s="43"/>
    </row>
    <row r="436" ht="15">
      <c r="A436" s="43"/>
    </row>
    <row r="437" ht="15">
      <c r="A437" s="43"/>
    </row>
    <row r="438" ht="15">
      <c r="A438" s="43"/>
    </row>
    <row r="439" ht="15">
      <c r="A439" s="43"/>
    </row>
    <row r="440" ht="15">
      <c r="A440" s="43"/>
    </row>
    <row r="441" ht="15">
      <c r="A441" s="43"/>
    </row>
    <row r="442" ht="15">
      <c r="A442" s="43"/>
    </row>
    <row r="443" ht="15">
      <c r="A443" s="43"/>
    </row>
    <row r="444" ht="15">
      <c r="A444" s="43"/>
    </row>
    <row r="445" ht="15">
      <c r="A445" s="43"/>
    </row>
    <row r="446" ht="15">
      <c r="A446" s="43"/>
    </row>
    <row r="447" ht="15">
      <c r="A447" s="43"/>
    </row>
    <row r="448" ht="15">
      <c r="A448" s="43"/>
    </row>
    <row r="449" ht="15">
      <c r="A449" s="43"/>
    </row>
    <row r="450" ht="15">
      <c r="A450" s="43"/>
    </row>
    <row r="451" ht="15">
      <c r="A451" s="43"/>
    </row>
    <row r="452" ht="15">
      <c r="A452" s="43"/>
    </row>
    <row r="453" ht="15">
      <c r="A453" s="43"/>
    </row>
    <row r="454" ht="15">
      <c r="A454" s="43"/>
    </row>
    <row r="455" ht="15">
      <c r="A455" s="43"/>
    </row>
    <row r="456" ht="15">
      <c r="A456" s="43"/>
    </row>
    <row r="457" ht="15">
      <c r="A457" s="43"/>
    </row>
    <row r="458" ht="15">
      <c r="A458" s="43"/>
    </row>
    <row r="459" ht="15">
      <c r="A459" s="43"/>
    </row>
    <row r="460" ht="15">
      <c r="A460" s="43"/>
    </row>
    <row r="461" ht="15">
      <c r="A461" s="43"/>
    </row>
    <row r="462" ht="15">
      <c r="A462" s="43"/>
    </row>
    <row r="463" ht="15">
      <c r="A463" s="43"/>
    </row>
    <row r="464" ht="15">
      <c r="A464" s="43"/>
    </row>
    <row r="465" ht="15">
      <c r="A465" s="43"/>
    </row>
    <row r="466" ht="15">
      <c r="A466" s="43"/>
    </row>
    <row r="467" ht="15">
      <c r="A467" s="43"/>
    </row>
    <row r="468" ht="15">
      <c r="A468" s="43"/>
    </row>
    <row r="469" ht="15">
      <c r="A469" s="43"/>
    </row>
    <row r="470" ht="15">
      <c r="A470" s="43"/>
    </row>
    <row r="471" ht="15">
      <c r="A471" s="43"/>
    </row>
    <row r="472" ht="15">
      <c r="A472" s="43"/>
    </row>
    <row r="473" ht="15">
      <c r="A473" s="43"/>
    </row>
    <row r="474" ht="15">
      <c r="A474" s="43"/>
    </row>
    <row r="475" ht="15">
      <c r="A475" s="43"/>
    </row>
    <row r="476" ht="15">
      <c r="A476" s="43"/>
    </row>
    <row r="477" ht="15">
      <c r="A477" s="43"/>
    </row>
    <row r="478" ht="15">
      <c r="A478" s="43"/>
    </row>
    <row r="479" ht="15">
      <c r="A479" s="43"/>
    </row>
    <row r="480" ht="15">
      <c r="A480" s="43"/>
    </row>
    <row r="481" ht="15">
      <c r="A481" s="43"/>
    </row>
    <row r="482" ht="15">
      <c r="A482" s="43"/>
    </row>
    <row r="483" ht="15">
      <c r="A483" s="43"/>
    </row>
    <row r="484" ht="15">
      <c r="A484" s="43"/>
    </row>
    <row r="485" ht="15">
      <c r="A485" s="43"/>
    </row>
    <row r="486" ht="15">
      <c r="A486" s="43"/>
    </row>
    <row r="487" ht="15">
      <c r="A487" s="43"/>
    </row>
    <row r="488" ht="15">
      <c r="A488" s="43"/>
    </row>
    <row r="489" ht="15">
      <c r="A489" s="43"/>
    </row>
    <row r="490" ht="15">
      <c r="A490" s="43"/>
    </row>
    <row r="491" ht="15">
      <c r="A491" s="43"/>
    </row>
    <row r="492" ht="15">
      <c r="A492" s="43"/>
    </row>
    <row r="493" ht="15">
      <c r="A493" s="43"/>
    </row>
    <row r="494" ht="15">
      <c r="A494" s="43"/>
    </row>
    <row r="495" ht="15">
      <c r="A495" s="43"/>
    </row>
    <row r="496" ht="15">
      <c r="A496" s="43"/>
    </row>
    <row r="497" ht="15">
      <c r="A497" s="43"/>
    </row>
    <row r="498" ht="15">
      <c r="A498" s="43"/>
    </row>
    <row r="499" ht="15">
      <c r="A499" s="43"/>
    </row>
    <row r="500" ht="15">
      <c r="A500" s="43"/>
    </row>
    <row r="501" ht="15">
      <c r="A501" s="43"/>
    </row>
    <row r="502" ht="15">
      <c r="A502" s="43"/>
    </row>
    <row r="503" ht="15">
      <c r="A503" s="43"/>
    </row>
    <row r="504" ht="15">
      <c r="A504" s="43"/>
    </row>
    <row r="505" ht="15">
      <c r="A505" s="43"/>
    </row>
    <row r="506" ht="15">
      <c r="A506" s="43"/>
    </row>
    <row r="507" ht="15">
      <c r="A507" s="43"/>
    </row>
    <row r="508" ht="15">
      <c r="A508" s="43"/>
    </row>
    <row r="509" ht="15">
      <c r="A509" s="43"/>
    </row>
    <row r="510" ht="15">
      <c r="A510" s="43"/>
    </row>
    <row r="511" ht="15">
      <c r="A511" s="43"/>
    </row>
    <row r="512" ht="15">
      <c r="A512" s="43"/>
    </row>
    <row r="513" ht="15">
      <c r="A513" s="43"/>
    </row>
    <row r="514" ht="15">
      <c r="A514" s="43"/>
    </row>
    <row r="515" ht="15">
      <c r="A515" s="43"/>
    </row>
    <row r="516" ht="15">
      <c r="A516" s="43"/>
    </row>
    <row r="517" ht="15">
      <c r="A517" s="43"/>
    </row>
    <row r="518" ht="15">
      <c r="A518" s="43"/>
    </row>
    <row r="519" ht="15">
      <c r="A519" s="43"/>
    </row>
    <row r="520" ht="15">
      <c r="A520" s="43"/>
    </row>
    <row r="521" ht="15">
      <c r="A521" s="43"/>
    </row>
    <row r="522" ht="15">
      <c r="A522" s="43"/>
    </row>
    <row r="523" ht="15">
      <c r="A523" s="43"/>
    </row>
    <row r="524" ht="15">
      <c r="A524" s="43"/>
    </row>
    <row r="525" ht="15">
      <c r="A525" s="43"/>
    </row>
    <row r="526" ht="15">
      <c r="A526" s="43"/>
    </row>
    <row r="527" ht="15">
      <c r="A527" s="43"/>
    </row>
    <row r="528" ht="15">
      <c r="A528" s="43"/>
    </row>
    <row r="529" ht="15">
      <c r="A529" s="43"/>
    </row>
    <row r="530" ht="15">
      <c r="A530" s="43"/>
    </row>
    <row r="531" ht="15">
      <c r="A531" s="43"/>
    </row>
    <row r="532" ht="15">
      <c r="A532" s="43"/>
    </row>
    <row r="533" ht="15">
      <c r="A533" s="43"/>
    </row>
    <row r="534" ht="15">
      <c r="A534" s="43"/>
    </row>
    <row r="535" ht="15">
      <c r="A535" s="43"/>
    </row>
    <row r="536" ht="15">
      <c r="A536" s="43"/>
    </row>
    <row r="537" ht="15">
      <c r="A537" s="43"/>
    </row>
    <row r="538" ht="15">
      <c r="A538" s="43"/>
    </row>
    <row r="539" ht="15">
      <c r="A539" s="43"/>
    </row>
    <row r="540" ht="15">
      <c r="A540" s="43"/>
    </row>
    <row r="541" ht="15">
      <c r="A541" s="43"/>
    </row>
    <row r="542" ht="15">
      <c r="A542" s="43"/>
    </row>
    <row r="543" ht="15">
      <c r="A543" s="43"/>
    </row>
    <row r="544" ht="15">
      <c r="A544" s="43"/>
    </row>
    <row r="545" ht="15">
      <c r="A545" s="43"/>
    </row>
    <row r="546" ht="15">
      <c r="A546" s="43"/>
    </row>
    <row r="547" ht="15">
      <c r="A547" s="43"/>
    </row>
    <row r="548" ht="15">
      <c r="A548" s="43"/>
    </row>
    <row r="549" ht="15">
      <c r="A549" s="43"/>
    </row>
    <row r="550" ht="15">
      <c r="A550" s="43"/>
    </row>
    <row r="551" ht="15">
      <c r="A551" s="43"/>
    </row>
    <row r="552" ht="15">
      <c r="A552" s="43"/>
    </row>
    <row r="553" ht="15">
      <c r="A553" s="43"/>
    </row>
    <row r="554" ht="15">
      <c r="A554" s="43"/>
    </row>
    <row r="555" ht="15">
      <c r="A555" s="43"/>
    </row>
    <row r="556" ht="15">
      <c r="A556" s="43"/>
    </row>
    <row r="557" ht="15">
      <c r="A557" s="43"/>
    </row>
    <row r="558" ht="15">
      <c r="A558" s="43"/>
    </row>
    <row r="559" ht="15">
      <c r="A559" s="43"/>
    </row>
    <row r="560" ht="15">
      <c r="A560" s="43"/>
    </row>
    <row r="561" ht="15">
      <c r="A561" s="43"/>
    </row>
    <row r="562" ht="15">
      <c r="A562" s="43"/>
    </row>
    <row r="563" ht="15">
      <c r="A563" s="43"/>
    </row>
    <row r="564" ht="15">
      <c r="A564" s="43"/>
    </row>
    <row r="565" ht="15">
      <c r="A565" s="43"/>
    </row>
    <row r="566" ht="15">
      <c r="A566" s="43"/>
    </row>
    <row r="567" ht="15">
      <c r="A567" s="43"/>
    </row>
    <row r="568" ht="15">
      <c r="A568" s="43"/>
    </row>
    <row r="569" ht="15">
      <c r="A569" s="43"/>
    </row>
    <row r="570" ht="15">
      <c r="A570" s="43"/>
    </row>
    <row r="571" ht="15">
      <c r="A571" s="43"/>
    </row>
    <row r="572" ht="15">
      <c r="A572" s="43"/>
    </row>
    <row r="573" ht="15">
      <c r="A573" s="43"/>
    </row>
    <row r="574" ht="15">
      <c r="A574" s="43"/>
    </row>
    <row r="575" ht="15">
      <c r="A575" s="43"/>
    </row>
    <row r="576" ht="15">
      <c r="A576" s="43"/>
    </row>
    <row r="577" ht="15">
      <c r="A577" s="43"/>
    </row>
    <row r="578" ht="15">
      <c r="A578" s="43"/>
    </row>
    <row r="579" ht="15">
      <c r="A579" s="43"/>
    </row>
    <row r="580" ht="15">
      <c r="A580" s="43"/>
    </row>
    <row r="581" ht="15">
      <c r="A581" s="43"/>
    </row>
    <row r="582" ht="15">
      <c r="A582" s="43"/>
    </row>
    <row r="583" ht="15">
      <c r="A583" s="43"/>
    </row>
    <row r="584" ht="15">
      <c r="A584" s="43"/>
    </row>
    <row r="585" ht="15">
      <c r="A585" s="43"/>
    </row>
    <row r="586" ht="15">
      <c r="A586" s="43"/>
    </row>
    <row r="587" ht="15">
      <c r="A587" s="43"/>
    </row>
    <row r="588" ht="15">
      <c r="A588" s="43"/>
    </row>
    <row r="589" ht="15">
      <c r="A589" s="43"/>
    </row>
    <row r="590" ht="15">
      <c r="A590" s="43"/>
    </row>
    <row r="591" ht="15">
      <c r="A591" s="43"/>
    </row>
    <row r="592" ht="15">
      <c r="A592" s="43"/>
    </row>
    <row r="593" ht="15">
      <c r="A593" s="43"/>
    </row>
    <row r="594" ht="15">
      <c r="A594" s="43"/>
    </row>
    <row r="595" ht="15">
      <c r="A595" s="43"/>
    </row>
    <row r="596" ht="15">
      <c r="A596" s="43"/>
    </row>
    <row r="597" ht="15">
      <c r="A597" s="43"/>
    </row>
    <row r="598" ht="15">
      <c r="A598" s="43"/>
    </row>
    <row r="599" ht="15">
      <c r="A599" s="43"/>
    </row>
    <row r="600" ht="15">
      <c r="A600" s="43"/>
    </row>
    <row r="601" ht="15">
      <c r="A601" s="43"/>
    </row>
    <row r="602" ht="15">
      <c r="A602" s="43"/>
    </row>
    <row r="603" ht="15">
      <c r="A603" s="43"/>
    </row>
    <row r="604" ht="15">
      <c r="A604" s="43"/>
    </row>
    <row r="605" ht="15">
      <c r="A605" s="43"/>
    </row>
    <row r="606" ht="15">
      <c r="A606" s="43"/>
    </row>
    <row r="607" ht="15">
      <c r="A607" s="43"/>
    </row>
    <row r="608" ht="15">
      <c r="A608" s="43"/>
    </row>
    <row r="609" ht="15">
      <c r="A609" s="43"/>
    </row>
    <row r="610" ht="15">
      <c r="A610" s="43"/>
    </row>
    <row r="611" ht="15">
      <c r="A611" s="43"/>
    </row>
    <row r="612" ht="15">
      <c r="A612" s="43"/>
    </row>
    <row r="613" ht="15">
      <c r="A613" s="43"/>
    </row>
    <row r="614" ht="15">
      <c r="A614" s="43"/>
    </row>
    <row r="615" ht="15">
      <c r="A615" s="43"/>
    </row>
    <row r="616" ht="15">
      <c r="A616" s="43"/>
    </row>
    <row r="617" ht="15">
      <c r="A617" s="43"/>
    </row>
    <row r="618" ht="15">
      <c r="A618" s="43"/>
    </row>
    <row r="619" ht="15">
      <c r="A619" s="43"/>
    </row>
    <row r="620" ht="15">
      <c r="A620" s="43"/>
    </row>
    <row r="621" ht="15">
      <c r="A621" s="43"/>
    </row>
    <row r="622" ht="15">
      <c r="A622" s="43"/>
    </row>
    <row r="623" ht="15">
      <c r="A623" s="43"/>
    </row>
    <row r="624" ht="15">
      <c r="A624" s="43"/>
    </row>
    <row r="625" ht="15">
      <c r="A625" s="43"/>
    </row>
    <row r="626" ht="15">
      <c r="A626" s="43"/>
    </row>
    <row r="627" ht="15">
      <c r="A627" s="43"/>
    </row>
    <row r="628" ht="15">
      <c r="A628" s="43"/>
    </row>
    <row r="629" ht="15">
      <c r="A629" s="43"/>
    </row>
    <row r="630" ht="15">
      <c r="A630" s="43"/>
    </row>
    <row r="631" ht="15">
      <c r="A631" s="43"/>
    </row>
    <row r="632" ht="15">
      <c r="A632" s="43"/>
    </row>
    <row r="633" ht="15">
      <c r="A633" s="43"/>
    </row>
    <row r="634" ht="15">
      <c r="A634" s="43"/>
    </row>
    <row r="635" ht="15">
      <c r="A635" s="43"/>
    </row>
    <row r="636" ht="15">
      <c r="A636" s="43"/>
    </row>
    <row r="637" ht="15">
      <c r="A637" s="43"/>
    </row>
    <row r="638" ht="15">
      <c r="A638" s="43"/>
    </row>
    <row r="639" ht="15">
      <c r="A639" s="43"/>
    </row>
    <row r="640" ht="15">
      <c r="A640" s="43"/>
    </row>
    <row r="641" ht="15">
      <c r="A641" s="43"/>
    </row>
    <row r="642" ht="15">
      <c r="A642" s="43"/>
    </row>
    <row r="643" ht="15">
      <c r="A643" s="43"/>
    </row>
    <row r="644" ht="15">
      <c r="A644" s="43"/>
    </row>
    <row r="645" ht="15">
      <c r="A645" s="43"/>
    </row>
    <row r="646" ht="15">
      <c r="A646" s="43"/>
    </row>
    <row r="647" ht="15">
      <c r="A647" s="43"/>
    </row>
    <row r="648" ht="15">
      <c r="A648" s="43"/>
    </row>
    <row r="649" ht="15">
      <c r="A649" s="43"/>
    </row>
    <row r="650" ht="15">
      <c r="A650" s="43"/>
    </row>
    <row r="651" ht="15">
      <c r="A651" s="43"/>
    </row>
    <row r="652" ht="15">
      <c r="A652" s="43"/>
    </row>
    <row r="653" ht="15">
      <c r="A653" s="43"/>
    </row>
    <row r="654" ht="15">
      <c r="A654" s="43"/>
    </row>
    <row r="655" ht="15">
      <c r="A655" s="43"/>
    </row>
    <row r="656" ht="15">
      <c r="A656" s="43"/>
    </row>
    <row r="657" ht="15">
      <c r="A657" s="43"/>
    </row>
    <row r="658" ht="15">
      <c r="A658" s="43"/>
    </row>
    <row r="659" ht="15">
      <c r="A659" s="43"/>
    </row>
    <row r="660" ht="15">
      <c r="A660" s="43"/>
    </row>
    <row r="661" ht="15">
      <c r="A661" s="43"/>
    </row>
    <row r="662" ht="15">
      <c r="A662" s="43"/>
    </row>
    <row r="663" ht="15">
      <c r="A663" s="43"/>
    </row>
    <row r="664" ht="15">
      <c r="A664" s="43"/>
    </row>
    <row r="665" ht="15">
      <c r="A665" s="43"/>
    </row>
    <row r="666" ht="15">
      <c r="A666" s="43"/>
    </row>
    <row r="667" ht="15">
      <c r="A667" s="43"/>
    </row>
    <row r="668" ht="15">
      <c r="A668" s="43"/>
    </row>
    <row r="669" ht="15">
      <c r="A669" s="43"/>
    </row>
    <row r="670" ht="15">
      <c r="A670" s="43"/>
    </row>
    <row r="671" ht="15">
      <c r="A671" s="43"/>
    </row>
    <row r="672" ht="15">
      <c r="A672" s="43"/>
    </row>
    <row r="673" ht="15">
      <c r="A673" s="43"/>
    </row>
    <row r="674" ht="15">
      <c r="A674" s="43"/>
    </row>
    <row r="675" ht="15">
      <c r="A675" s="43"/>
    </row>
    <row r="676" ht="15">
      <c r="A676" s="43"/>
    </row>
    <row r="677" ht="15">
      <c r="A677" s="43"/>
    </row>
    <row r="678" ht="15">
      <c r="A678" s="43"/>
    </row>
    <row r="679" ht="15">
      <c r="A679" s="43"/>
    </row>
    <row r="680" ht="15">
      <c r="A680" s="43"/>
    </row>
    <row r="681" ht="15">
      <c r="A681" s="43"/>
    </row>
    <row r="682" ht="15">
      <c r="A682" s="43"/>
    </row>
    <row r="683" ht="15">
      <c r="A683" s="43"/>
    </row>
    <row r="684" ht="15">
      <c r="A684" s="43"/>
    </row>
    <row r="685" ht="15">
      <c r="A685" s="43"/>
    </row>
    <row r="686" ht="15">
      <c r="A686" s="43"/>
    </row>
    <row r="687" ht="15">
      <c r="A687" s="43"/>
    </row>
    <row r="688" ht="15">
      <c r="A688" s="43"/>
    </row>
    <row r="689" ht="15">
      <c r="A689" s="43"/>
    </row>
    <row r="690" ht="15">
      <c r="A690" s="43"/>
    </row>
    <row r="691" ht="15">
      <c r="A691" s="43"/>
    </row>
    <row r="692" ht="15">
      <c r="A692" s="43"/>
    </row>
    <row r="693" ht="15">
      <c r="A693" s="43"/>
    </row>
    <row r="694" ht="15">
      <c r="A694" s="43"/>
    </row>
    <row r="695" ht="15">
      <c r="A695" s="43"/>
    </row>
    <row r="696" ht="15">
      <c r="A696" s="43"/>
    </row>
    <row r="697" ht="15">
      <c r="A697" s="43"/>
    </row>
    <row r="698" ht="15">
      <c r="A698" s="43"/>
    </row>
    <row r="699" ht="15">
      <c r="A699" s="43"/>
    </row>
    <row r="700" ht="15">
      <c r="A700" s="43"/>
    </row>
    <row r="701" ht="15">
      <c r="A701" s="43"/>
    </row>
    <row r="702" ht="15">
      <c r="A702" s="43"/>
    </row>
    <row r="703" ht="15">
      <c r="A703" s="43"/>
    </row>
    <row r="704" ht="15">
      <c r="A704" s="43"/>
    </row>
    <row r="705" ht="15">
      <c r="A705" s="43"/>
    </row>
    <row r="706" ht="15">
      <c r="A706" s="43"/>
    </row>
    <row r="707" ht="15">
      <c r="A707" s="43"/>
    </row>
    <row r="708" ht="15">
      <c r="A708" s="43"/>
    </row>
    <row r="709" ht="15">
      <c r="A709" s="43"/>
    </row>
    <row r="710" ht="15">
      <c r="A710" s="43"/>
    </row>
    <row r="711" ht="15">
      <c r="A711" s="43"/>
    </row>
    <row r="712" ht="15">
      <c r="A712" s="43"/>
    </row>
    <row r="713" ht="15">
      <c r="A713" s="43"/>
    </row>
    <row r="714" ht="15">
      <c r="A714" s="43"/>
    </row>
    <row r="715" ht="15">
      <c r="A715" s="43"/>
    </row>
    <row r="716" ht="15">
      <c r="A716" s="43"/>
    </row>
    <row r="717" ht="15">
      <c r="A717" s="43"/>
    </row>
    <row r="718" ht="15">
      <c r="A718" s="43"/>
    </row>
    <row r="719" ht="15">
      <c r="A719" s="43"/>
    </row>
    <row r="720" ht="15">
      <c r="A720" s="43"/>
    </row>
    <row r="721" ht="15">
      <c r="A721" s="43"/>
    </row>
    <row r="722" ht="15">
      <c r="A722" s="43"/>
    </row>
    <row r="723" ht="15">
      <c r="A723" s="43"/>
    </row>
    <row r="724" ht="15">
      <c r="A724" s="43"/>
    </row>
    <row r="725" ht="15">
      <c r="A725" s="43"/>
    </row>
    <row r="726" ht="15">
      <c r="A726" s="43"/>
    </row>
    <row r="727" ht="15">
      <c r="A727" s="43"/>
    </row>
    <row r="728" ht="15">
      <c r="A728" s="43"/>
    </row>
    <row r="729" ht="15">
      <c r="A729" s="43"/>
    </row>
    <row r="730" ht="15">
      <c r="A730" s="43"/>
    </row>
    <row r="731" ht="15">
      <c r="A731" s="43"/>
    </row>
    <row r="732" ht="15">
      <c r="A732" s="43"/>
    </row>
    <row r="733" ht="15">
      <c r="A733" s="43"/>
    </row>
    <row r="734" ht="15">
      <c r="A734" s="43"/>
    </row>
    <row r="735" ht="15">
      <c r="A735" s="43"/>
    </row>
    <row r="736" ht="15">
      <c r="A736" s="43"/>
    </row>
    <row r="737" ht="15">
      <c r="A737" s="43"/>
    </row>
    <row r="738" ht="15">
      <c r="A738" s="43"/>
    </row>
    <row r="739" ht="15">
      <c r="A739" s="43"/>
    </row>
    <row r="740" ht="15">
      <c r="A740" s="43"/>
    </row>
    <row r="741" ht="15">
      <c r="A741" s="43"/>
    </row>
    <row r="742" ht="15">
      <c r="A742" s="43"/>
    </row>
    <row r="743" ht="15">
      <c r="A743" s="43"/>
    </row>
    <row r="744" ht="15">
      <c r="A744" s="43"/>
    </row>
    <row r="745" ht="15">
      <c r="A745" s="43"/>
    </row>
    <row r="746" ht="15">
      <c r="A746" s="43"/>
    </row>
    <row r="747" ht="15">
      <c r="A747" s="43"/>
    </row>
    <row r="748" ht="15">
      <c r="A748" s="43"/>
    </row>
    <row r="749" ht="15">
      <c r="A749" s="43"/>
    </row>
    <row r="750" ht="15">
      <c r="A750" s="43"/>
    </row>
    <row r="751" ht="15">
      <c r="A751" s="43"/>
    </row>
    <row r="752" ht="15">
      <c r="A752" s="43"/>
    </row>
    <row r="753" ht="15">
      <c r="A753" s="43"/>
    </row>
    <row r="754" ht="15">
      <c r="A754" s="43"/>
    </row>
    <row r="755" ht="15">
      <c r="A755" s="43"/>
    </row>
    <row r="756" ht="15">
      <c r="A756" s="43"/>
    </row>
    <row r="757" ht="15">
      <c r="A757" s="43"/>
    </row>
    <row r="758" ht="15">
      <c r="A758" s="43"/>
    </row>
    <row r="759" ht="15">
      <c r="A759" s="43"/>
    </row>
    <row r="760" ht="15">
      <c r="A760" s="43"/>
    </row>
    <row r="761" ht="15">
      <c r="A761" s="43"/>
    </row>
    <row r="762" ht="15">
      <c r="A762" s="43"/>
    </row>
    <row r="763" ht="15">
      <c r="A763" s="43"/>
    </row>
    <row r="764" ht="15">
      <c r="A764" s="43"/>
    </row>
    <row r="765" ht="15">
      <c r="A765" s="43"/>
    </row>
    <row r="766" ht="15">
      <c r="A766" s="43"/>
    </row>
    <row r="767" ht="15">
      <c r="A767" s="43"/>
    </row>
    <row r="768" ht="15">
      <c r="A768" s="43"/>
    </row>
    <row r="769" ht="15">
      <c r="A769" s="43"/>
    </row>
    <row r="770" ht="15">
      <c r="A770" s="43"/>
    </row>
    <row r="771" ht="15">
      <c r="A771" s="43"/>
    </row>
    <row r="772" ht="15">
      <c r="A772" s="43"/>
    </row>
    <row r="773" ht="15">
      <c r="A773" s="43"/>
    </row>
    <row r="774" ht="15">
      <c r="A774" s="43"/>
    </row>
    <row r="775" ht="15">
      <c r="A775" s="43"/>
    </row>
    <row r="776" ht="15">
      <c r="A776" s="43"/>
    </row>
    <row r="777" ht="15">
      <c r="A777" s="43"/>
    </row>
    <row r="778" ht="15">
      <c r="A778" s="43"/>
    </row>
    <row r="779" ht="15">
      <c r="A779" s="43"/>
    </row>
    <row r="780" ht="15">
      <c r="A780" s="43"/>
    </row>
    <row r="781" ht="15">
      <c r="A781" s="43"/>
    </row>
    <row r="782" ht="15">
      <c r="A782" s="43"/>
    </row>
    <row r="783" ht="15">
      <c r="A783" s="43"/>
    </row>
    <row r="784" ht="15">
      <c r="A784" s="43"/>
    </row>
    <row r="785" ht="15">
      <c r="A785" s="43"/>
    </row>
    <row r="786" ht="15">
      <c r="A786" s="43"/>
    </row>
    <row r="787" ht="15">
      <c r="A787" s="43"/>
    </row>
    <row r="788" ht="15">
      <c r="A788" s="43"/>
    </row>
    <row r="789" ht="15">
      <c r="A789" s="43"/>
    </row>
    <row r="790" ht="15">
      <c r="A790" s="43"/>
    </row>
    <row r="791" ht="15">
      <c r="A791" s="43"/>
    </row>
    <row r="792" ht="15">
      <c r="A792" s="43"/>
    </row>
    <row r="793" ht="15">
      <c r="A793" s="43"/>
    </row>
    <row r="794" ht="15">
      <c r="A794" s="43"/>
    </row>
    <row r="795" ht="15">
      <c r="A795" s="43"/>
    </row>
    <row r="796" ht="15">
      <c r="A796" s="43"/>
    </row>
    <row r="797" ht="15">
      <c r="A797" s="43"/>
    </row>
    <row r="798" ht="15">
      <c r="A798" s="43"/>
    </row>
    <row r="799" ht="15">
      <c r="A799" s="43"/>
    </row>
    <row r="800" ht="15">
      <c r="A800" s="43"/>
    </row>
    <row r="801" ht="15">
      <c r="A801" s="43"/>
    </row>
    <row r="802" ht="15">
      <c r="A802" s="43"/>
    </row>
    <row r="803" ht="15">
      <c r="A803" s="43"/>
    </row>
    <row r="804" ht="15">
      <c r="A804" s="43"/>
    </row>
    <row r="805" ht="15">
      <c r="A805" s="43"/>
    </row>
    <row r="806" ht="15">
      <c r="A806" s="43"/>
    </row>
    <row r="807" ht="15">
      <c r="A807" s="43"/>
    </row>
    <row r="808" ht="15">
      <c r="A808" s="43"/>
    </row>
    <row r="809" ht="15">
      <c r="A809" s="43"/>
    </row>
    <row r="810" ht="15">
      <c r="A810" s="43"/>
    </row>
    <row r="811" ht="15">
      <c r="A811" s="43"/>
    </row>
    <row r="812" ht="15">
      <c r="A812" s="43"/>
    </row>
    <row r="813" ht="15">
      <c r="A813" s="43"/>
    </row>
    <row r="814" ht="15">
      <c r="A814" s="43"/>
    </row>
    <row r="815" ht="15">
      <c r="A815" s="43"/>
    </row>
    <row r="816" ht="15">
      <c r="A816" s="43"/>
    </row>
    <row r="817" ht="15">
      <c r="A817" s="43"/>
    </row>
    <row r="818" ht="15">
      <c r="A818" s="43"/>
    </row>
    <row r="819" ht="15">
      <c r="A819" s="43"/>
    </row>
    <row r="820" ht="15">
      <c r="A820" s="43"/>
    </row>
    <row r="821" ht="15">
      <c r="A821" s="43"/>
    </row>
    <row r="822" ht="15">
      <c r="A822" s="43"/>
    </row>
    <row r="823" ht="15">
      <c r="A823" s="43"/>
    </row>
    <row r="824" ht="15">
      <c r="A824" s="43"/>
    </row>
    <row r="825" ht="15">
      <c r="A825" s="43"/>
    </row>
    <row r="826" ht="15">
      <c r="A826" s="43"/>
    </row>
    <row r="827" ht="15">
      <c r="A827" s="43"/>
    </row>
    <row r="828" ht="15">
      <c r="A828" s="43"/>
    </row>
    <row r="829" ht="15">
      <c r="A829" s="43"/>
    </row>
    <row r="830" ht="15">
      <c r="A830" s="43"/>
    </row>
    <row r="831" ht="15">
      <c r="A831" s="43"/>
    </row>
    <row r="832" ht="15">
      <c r="A832" s="43"/>
    </row>
    <row r="833" ht="15">
      <c r="A833" s="43"/>
    </row>
    <row r="834" ht="15">
      <c r="A834" s="43"/>
    </row>
    <row r="835" ht="15">
      <c r="A835" s="43"/>
    </row>
    <row r="836" ht="15">
      <c r="A836" s="43"/>
    </row>
    <row r="837" ht="15">
      <c r="A837" s="43"/>
    </row>
    <row r="838" ht="15">
      <c r="A838" s="43"/>
    </row>
    <row r="839" ht="15">
      <c r="A839" s="43"/>
    </row>
    <row r="840" ht="15">
      <c r="A840" s="43"/>
    </row>
    <row r="841" ht="15">
      <c r="A841" s="43"/>
    </row>
    <row r="842" ht="15">
      <c r="A842" s="43"/>
    </row>
    <row r="843" ht="15">
      <c r="A843" s="43"/>
    </row>
    <row r="844" ht="15">
      <c r="A844" s="43"/>
    </row>
    <row r="845" ht="15">
      <c r="A845" s="43"/>
    </row>
    <row r="846" ht="15">
      <c r="A846" s="43"/>
    </row>
    <row r="847" ht="15">
      <c r="A847" s="43"/>
    </row>
    <row r="848" ht="15">
      <c r="A848" s="43"/>
    </row>
    <row r="849" ht="15">
      <c r="A849" s="43"/>
    </row>
    <row r="850" ht="15">
      <c r="A850" s="43"/>
    </row>
    <row r="851" ht="15">
      <c r="A851" s="43"/>
    </row>
    <row r="852" ht="15">
      <c r="A852" s="43"/>
    </row>
    <row r="853" ht="15">
      <c r="A853" s="43"/>
    </row>
    <row r="854" ht="15">
      <c r="A854" s="43"/>
    </row>
    <row r="855" ht="15">
      <c r="A855" s="43"/>
    </row>
    <row r="856" ht="15">
      <c r="A856" s="43"/>
    </row>
    <row r="857" ht="15">
      <c r="A857" s="43"/>
    </row>
    <row r="858" ht="15">
      <c r="A858" s="43"/>
    </row>
    <row r="859" ht="15">
      <c r="A859" s="43"/>
    </row>
    <row r="860" ht="15">
      <c r="A860" s="43"/>
    </row>
    <row r="861" ht="15">
      <c r="A861" s="43"/>
    </row>
    <row r="862" ht="15">
      <c r="A862" s="43"/>
    </row>
    <row r="863" ht="15">
      <c r="A863" s="43"/>
    </row>
    <row r="864" ht="15">
      <c r="A864" s="43"/>
    </row>
    <row r="865" ht="15">
      <c r="A865" s="43"/>
    </row>
    <row r="866" ht="15">
      <c r="A866" s="43"/>
    </row>
    <row r="867" ht="15">
      <c r="A867" s="43"/>
    </row>
    <row r="868" ht="15">
      <c r="A868" s="43"/>
    </row>
    <row r="869" ht="15">
      <c r="A869" s="43"/>
    </row>
    <row r="870" ht="15">
      <c r="A870" s="43"/>
    </row>
    <row r="871" ht="15">
      <c r="A871" s="43"/>
    </row>
    <row r="872" ht="15">
      <c r="A872" s="43"/>
    </row>
    <row r="873" ht="15">
      <c r="A873" s="43"/>
    </row>
    <row r="874" ht="15">
      <c r="A874" s="43"/>
    </row>
    <row r="875" ht="15">
      <c r="A875" s="43"/>
    </row>
    <row r="876" ht="15">
      <c r="A876" s="43"/>
    </row>
    <row r="877" ht="15">
      <c r="A877" s="43"/>
    </row>
    <row r="878" ht="15">
      <c r="A878" s="43"/>
    </row>
    <row r="879" ht="15">
      <c r="A879" s="43"/>
    </row>
    <row r="880" ht="15">
      <c r="A880" s="43"/>
    </row>
    <row r="881" ht="15">
      <c r="A881" s="43"/>
    </row>
    <row r="882" ht="15">
      <c r="A882" s="43"/>
    </row>
    <row r="883" ht="15">
      <c r="A883" s="43"/>
    </row>
    <row r="884" ht="15">
      <c r="A884" s="43"/>
    </row>
    <row r="885" ht="15">
      <c r="A885" s="43"/>
    </row>
    <row r="886" ht="15">
      <c r="A886" s="43"/>
    </row>
    <row r="887" ht="15">
      <c r="A887" s="43"/>
    </row>
    <row r="888" ht="15">
      <c r="A888" s="43"/>
    </row>
    <row r="889" ht="15">
      <c r="A889" s="43"/>
    </row>
    <row r="890" ht="15">
      <c r="A890" s="43"/>
    </row>
    <row r="891" ht="15">
      <c r="A891" s="43"/>
    </row>
    <row r="892" ht="15">
      <c r="A892" s="43"/>
    </row>
    <row r="893" ht="15">
      <c r="A893" s="43"/>
    </row>
    <row r="894" ht="15">
      <c r="A894" s="43"/>
    </row>
    <row r="895" ht="15">
      <c r="A895" s="43"/>
    </row>
    <row r="896" ht="15">
      <c r="A896" s="43"/>
    </row>
    <row r="897" ht="15">
      <c r="A897" s="43"/>
    </row>
    <row r="898" ht="15">
      <c r="A898" s="43"/>
    </row>
    <row r="899" ht="15">
      <c r="A899" s="43"/>
    </row>
    <row r="900" ht="15">
      <c r="A900" s="43"/>
    </row>
    <row r="901" ht="15">
      <c r="A901" s="43"/>
    </row>
    <row r="902" ht="15">
      <c r="A902" s="43"/>
    </row>
    <row r="903" ht="15">
      <c r="A903" s="43"/>
    </row>
    <row r="904" ht="15">
      <c r="A904" s="43"/>
    </row>
    <row r="905" ht="15">
      <c r="A905" s="43"/>
    </row>
    <row r="906" ht="15">
      <c r="A906" s="43"/>
    </row>
    <row r="907" ht="15">
      <c r="A907" s="43"/>
    </row>
    <row r="908" ht="15">
      <c r="A908" s="43"/>
    </row>
    <row r="909" ht="15">
      <c r="A909" s="43"/>
    </row>
    <row r="910" ht="15">
      <c r="A910" s="43"/>
    </row>
    <row r="911" ht="15">
      <c r="A911" s="43"/>
    </row>
    <row r="912" ht="15">
      <c r="A912" s="43"/>
    </row>
    <row r="913" ht="15">
      <c r="A913" s="43"/>
    </row>
    <row r="914" ht="15">
      <c r="A914" s="43"/>
    </row>
    <row r="915" ht="15">
      <c r="A915" s="43"/>
    </row>
    <row r="916" ht="15">
      <c r="A916" s="43"/>
    </row>
    <row r="917" ht="15">
      <c r="A917" s="43"/>
    </row>
    <row r="918" ht="15">
      <c r="A918" s="43"/>
    </row>
    <row r="919" ht="15">
      <c r="A919" s="43"/>
    </row>
    <row r="920" ht="15">
      <c r="A920" s="43"/>
    </row>
    <row r="921" ht="15">
      <c r="A921" s="43"/>
    </row>
    <row r="922" ht="15">
      <c r="A922" s="43"/>
    </row>
    <row r="923" ht="15">
      <c r="A923" s="43"/>
    </row>
    <row r="924" ht="15">
      <c r="A924" s="43"/>
    </row>
    <row r="925" ht="15">
      <c r="A925" s="43"/>
    </row>
    <row r="926" ht="15">
      <c r="A926" s="43"/>
    </row>
    <row r="927" ht="15">
      <c r="A927" s="43"/>
    </row>
    <row r="928" ht="15">
      <c r="A928" s="43"/>
    </row>
    <row r="929" ht="15">
      <c r="A929" s="43"/>
    </row>
    <row r="930" ht="15">
      <c r="A930" s="43"/>
    </row>
    <row r="931" ht="15">
      <c r="A931" s="43"/>
    </row>
    <row r="932" ht="15">
      <c r="A932" s="43"/>
    </row>
    <row r="933" ht="15">
      <c r="A933" s="43"/>
    </row>
    <row r="934" ht="15">
      <c r="A934" s="43"/>
    </row>
    <row r="935" ht="15">
      <c r="A935" s="43"/>
    </row>
    <row r="936" ht="15">
      <c r="A936" s="43"/>
    </row>
    <row r="937" ht="15">
      <c r="A937" s="43"/>
    </row>
    <row r="938" ht="15">
      <c r="A938" s="43"/>
    </row>
    <row r="939" ht="15">
      <c r="A939" s="43"/>
    </row>
    <row r="940" ht="15">
      <c r="A940" s="43"/>
    </row>
    <row r="941" ht="15">
      <c r="A941" s="43"/>
    </row>
    <row r="942" ht="15">
      <c r="A942" s="43"/>
    </row>
    <row r="943" ht="15">
      <c r="A943" s="43"/>
    </row>
    <row r="944" ht="15">
      <c r="A944" s="43"/>
    </row>
    <row r="945" ht="15">
      <c r="A945" s="43"/>
    </row>
    <row r="946" ht="15">
      <c r="A946" s="43"/>
    </row>
    <row r="947" ht="15">
      <c r="A947" s="43"/>
    </row>
    <row r="948" ht="15">
      <c r="A948" s="43"/>
    </row>
    <row r="949" ht="15">
      <c r="A949" s="43"/>
    </row>
    <row r="950" ht="15">
      <c r="A950" s="43"/>
    </row>
    <row r="951" ht="15">
      <c r="A951" s="43"/>
    </row>
    <row r="952" ht="15">
      <c r="A952" s="43"/>
    </row>
    <row r="953" ht="15">
      <c r="A953" s="43"/>
    </row>
    <row r="954" ht="15">
      <c r="A954" s="43"/>
    </row>
    <row r="955" ht="15">
      <c r="A955" s="43"/>
    </row>
    <row r="956" ht="15">
      <c r="A956" s="43"/>
    </row>
    <row r="957" ht="15">
      <c r="A957" s="43"/>
    </row>
    <row r="958" ht="15">
      <c r="A958" s="43"/>
    </row>
    <row r="959" ht="15">
      <c r="A959" s="43"/>
    </row>
    <row r="960" ht="15">
      <c r="A960" s="43"/>
    </row>
    <row r="961" ht="15">
      <c r="A961" s="43"/>
    </row>
    <row r="962" ht="15">
      <c r="A962" s="43"/>
    </row>
    <row r="963" ht="15">
      <c r="A963" s="43"/>
    </row>
    <row r="964" ht="15">
      <c r="A964" s="43"/>
    </row>
    <row r="965" ht="15">
      <c r="A965" s="43"/>
    </row>
    <row r="966" ht="15">
      <c r="A966" s="43"/>
    </row>
    <row r="967" ht="15">
      <c r="A967" s="43"/>
    </row>
    <row r="968" ht="15">
      <c r="A968" s="43"/>
    </row>
    <row r="969" ht="15">
      <c r="A969" s="43"/>
    </row>
    <row r="970" ht="15">
      <c r="A970" s="43"/>
    </row>
    <row r="971" ht="15">
      <c r="A971" s="43"/>
    </row>
    <row r="972" ht="15">
      <c r="A972" s="43"/>
    </row>
    <row r="973" ht="15">
      <c r="A973" s="43"/>
    </row>
    <row r="974" ht="15">
      <c r="A974" s="43"/>
    </row>
    <row r="975" ht="15">
      <c r="A975" s="43"/>
    </row>
    <row r="976" ht="15">
      <c r="A976" s="43"/>
    </row>
    <row r="977" ht="15">
      <c r="A977" s="43"/>
    </row>
    <row r="978" ht="15">
      <c r="A978" s="43"/>
    </row>
    <row r="979" ht="15">
      <c r="A979" s="43"/>
    </row>
    <row r="980" ht="15">
      <c r="A980" s="43"/>
    </row>
    <row r="981" ht="15">
      <c r="A981" s="43"/>
    </row>
    <row r="982" ht="15">
      <c r="A982" s="43"/>
    </row>
    <row r="983" ht="15">
      <c r="A983" s="43"/>
    </row>
    <row r="984" ht="15">
      <c r="A984" s="43"/>
    </row>
    <row r="985" ht="15">
      <c r="A985" s="43"/>
    </row>
    <row r="986" ht="15">
      <c r="A986" s="43"/>
    </row>
    <row r="987" ht="15">
      <c r="A987" s="43"/>
    </row>
    <row r="988" ht="15">
      <c r="A988" s="43"/>
    </row>
    <row r="989" ht="15">
      <c r="A989" s="43"/>
    </row>
    <row r="990" ht="15">
      <c r="A990" s="43"/>
    </row>
    <row r="991" ht="15">
      <c r="A991" s="43"/>
    </row>
    <row r="992" ht="15">
      <c r="A992" s="43"/>
    </row>
    <row r="993" ht="15">
      <c r="A993" s="43"/>
    </row>
    <row r="994" ht="15">
      <c r="A994" s="43"/>
    </row>
    <row r="995" ht="15">
      <c r="A995" s="43"/>
    </row>
    <row r="996" ht="15">
      <c r="A996" s="43"/>
    </row>
    <row r="997" ht="15">
      <c r="A997" s="43"/>
    </row>
    <row r="998" ht="15">
      <c r="A998" s="43"/>
    </row>
    <row r="999" ht="15">
      <c r="A999" s="43"/>
    </row>
    <row r="1000" ht="15">
      <c r="A1000" s="43"/>
    </row>
    <row r="1001" ht="15">
      <c r="A1001" s="43"/>
    </row>
    <row r="1002" ht="15">
      <c r="A1002" s="43"/>
    </row>
    <row r="1003" ht="15">
      <c r="A1003" s="43"/>
    </row>
    <row r="1004" ht="15">
      <c r="A1004" s="43"/>
    </row>
    <row r="1005" ht="15">
      <c r="A1005" s="43"/>
    </row>
    <row r="1006" ht="15">
      <c r="A1006" s="43"/>
    </row>
    <row r="1007" ht="15">
      <c r="A1007" s="43"/>
    </row>
    <row r="1008" ht="15">
      <c r="A1008" s="43"/>
    </row>
    <row r="1009" ht="15">
      <c r="A1009" s="43"/>
    </row>
    <row r="1010" ht="15">
      <c r="A1010" s="43"/>
    </row>
    <row r="1011" ht="15">
      <c r="A1011" s="43"/>
    </row>
    <row r="1012" ht="15">
      <c r="A1012" s="43"/>
    </row>
    <row r="1013" ht="15">
      <c r="A1013" s="43"/>
    </row>
    <row r="1014" ht="15">
      <c r="A1014" s="43"/>
    </row>
    <row r="1015" ht="15">
      <c r="A1015" s="43"/>
    </row>
    <row r="1016" ht="15">
      <c r="A1016" s="43"/>
    </row>
    <row r="1017" ht="15">
      <c r="A1017" s="43"/>
    </row>
    <row r="1018" ht="15">
      <c r="A1018" s="43"/>
    </row>
    <row r="1019" ht="15">
      <c r="A1019" s="43"/>
    </row>
    <row r="1020" ht="15">
      <c r="A1020" s="43"/>
    </row>
    <row r="1021" ht="15">
      <c r="A1021" s="43"/>
    </row>
    <row r="1022" ht="15">
      <c r="A1022" s="43"/>
    </row>
    <row r="1023" ht="15">
      <c r="A1023" s="43"/>
    </row>
    <row r="1024" ht="15">
      <c r="A1024" s="43"/>
    </row>
    <row r="1025" ht="15">
      <c r="A1025" s="43"/>
    </row>
    <row r="1026" ht="15">
      <c r="A1026" s="43"/>
    </row>
    <row r="1027" ht="15">
      <c r="A1027" s="43"/>
    </row>
    <row r="1028" ht="15">
      <c r="A1028" s="43"/>
    </row>
    <row r="1029" ht="15">
      <c r="A1029" s="43"/>
    </row>
    <row r="1030" ht="15">
      <c r="A1030" s="43"/>
    </row>
    <row r="1031" ht="15">
      <c r="A1031" s="43"/>
    </row>
    <row r="1032" ht="15">
      <c r="A1032" s="43"/>
    </row>
    <row r="1033" ht="15">
      <c r="A1033" s="43"/>
    </row>
    <row r="1034" ht="15">
      <c r="A1034" s="43"/>
    </row>
    <row r="1035" ht="15">
      <c r="A1035" s="43"/>
    </row>
    <row r="1036" ht="15">
      <c r="A1036" s="43"/>
    </row>
    <row r="1037" ht="15">
      <c r="A1037" s="43"/>
    </row>
    <row r="1038" ht="15">
      <c r="A1038" s="43"/>
    </row>
    <row r="1039" ht="15">
      <c r="A1039" s="43"/>
    </row>
    <row r="1040" ht="15">
      <c r="A1040" s="43"/>
    </row>
    <row r="1041" ht="15">
      <c r="A1041" s="43"/>
    </row>
    <row r="1042" ht="15">
      <c r="A1042" s="43"/>
    </row>
    <row r="1043" ht="15">
      <c r="A1043" s="43"/>
    </row>
    <row r="1044" ht="15">
      <c r="A1044" s="43"/>
    </row>
    <row r="1045" ht="15">
      <c r="A1045" s="43"/>
    </row>
    <row r="1046" ht="15">
      <c r="A1046" s="43"/>
    </row>
    <row r="1047" ht="15">
      <c r="A1047" s="43"/>
    </row>
    <row r="1048" ht="15">
      <c r="A1048" s="43"/>
    </row>
    <row r="1049" ht="15">
      <c r="A1049" s="43"/>
    </row>
    <row r="1050" ht="15">
      <c r="A1050" s="43"/>
    </row>
    <row r="1051" ht="15">
      <c r="A1051" s="43"/>
    </row>
    <row r="1052" ht="15">
      <c r="A1052" s="43"/>
    </row>
    <row r="1053" ht="15">
      <c r="A1053" s="43"/>
    </row>
    <row r="1054" ht="15">
      <c r="A1054" s="43"/>
    </row>
    <row r="1055" ht="15">
      <c r="A1055" s="43"/>
    </row>
    <row r="1056" ht="15">
      <c r="A1056" s="43"/>
    </row>
    <row r="1057" ht="15">
      <c r="A1057" s="43"/>
    </row>
    <row r="1058" ht="15">
      <c r="A1058" s="43"/>
    </row>
    <row r="1059" ht="15">
      <c r="A1059" s="43"/>
    </row>
    <row r="1060" ht="15">
      <c r="A1060" s="43"/>
    </row>
    <row r="1061" ht="15">
      <c r="A1061" s="43"/>
    </row>
    <row r="1062" ht="15">
      <c r="A1062" s="43"/>
    </row>
    <row r="1063" ht="15">
      <c r="A1063" s="43"/>
    </row>
    <row r="1064" ht="15">
      <c r="A1064" s="43"/>
    </row>
    <row r="1065" ht="15">
      <c r="A1065" s="43"/>
    </row>
    <row r="1066" ht="15">
      <c r="A1066" s="43"/>
    </row>
    <row r="1067" ht="15">
      <c r="A1067" s="43"/>
    </row>
    <row r="1068" ht="15">
      <c r="A1068" s="43"/>
    </row>
    <row r="1069" ht="15">
      <c r="A1069" s="43"/>
    </row>
    <row r="1070" ht="15">
      <c r="A1070" s="43"/>
    </row>
    <row r="1071" ht="15">
      <c r="A1071" s="43"/>
    </row>
    <row r="1072" ht="15.75" thickBot="1">
      <c r="A1072" s="43" t="s">
        <v>0</v>
      </c>
    </row>
    <row r="1073" spans="1:11" ht="21" customHeight="1">
      <c r="A1073" s="50" t="s">
        <v>1</v>
      </c>
      <c r="B1073" s="117"/>
      <c r="C1073" s="117"/>
      <c r="D1073" s="118"/>
      <c r="E1073" s="29"/>
      <c r="F1073" s="106" t="s">
        <v>25</v>
      </c>
      <c r="G1073" s="107"/>
      <c r="H1073" s="107"/>
      <c r="I1073" s="107"/>
      <c r="J1073" s="107"/>
      <c r="K1073" s="108"/>
    </row>
    <row r="1074" spans="1:11" ht="18" customHeight="1">
      <c r="A1074" s="51" t="s">
        <v>2</v>
      </c>
      <c r="B1074" s="115"/>
      <c r="C1074" s="115"/>
      <c r="D1074" s="116"/>
      <c r="E1074" s="29"/>
      <c r="F1074" s="109"/>
      <c r="G1074" s="110"/>
      <c r="H1074" s="110"/>
      <c r="I1074" s="110"/>
      <c r="J1074" s="110"/>
      <c r="K1074" s="111"/>
    </row>
    <row r="1075" spans="1:11" ht="18.75" customHeight="1">
      <c r="A1075" s="51" t="s">
        <v>3</v>
      </c>
      <c r="B1075" s="119"/>
      <c r="C1075" s="119"/>
      <c r="D1075" s="120"/>
      <c r="E1075" s="29"/>
      <c r="F1075" s="109"/>
      <c r="G1075" s="110"/>
      <c r="H1075" s="110"/>
      <c r="I1075" s="110"/>
      <c r="J1075" s="110"/>
      <c r="K1075" s="111"/>
    </row>
    <row r="1076" spans="1:11" ht="18.75" customHeight="1">
      <c r="A1076" s="51" t="s">
        <v>16</v>
      </c>
      <c r="B1076" s="121"/>
      <c r="C1076" s="121"/>
      <c r="D1076" s="122"/>
      <c r="E1076" s="29"/>
      <c r="F1076" s="112"/>
      <c r="G1076" s="113"/>
      <c r="H1076" s="113"/>
      <c r="I1076" s="113"/>
      <c r="J1076" s="113"/>
      <c r="K1076" s="114"/>
    </row>
    <row r="1077" spans="1:11" ht="15.75" customHeight="1">
      <c r="A1077" s="51" t="s">
        <v>19</v>
      </c>
      <c r="B1077" s="115"/>
      <c r="C1077" s="115"/>
      <c r="D1077" s="116"/>
      <c r="E1077" s="29"/>
      <c r="F1077" s="29"/>
      <c r="G1077" s="29"/>
      <c r="H1077" s="29"/>
      <c r="I1077" s="29"/>
      <c r="J1077" s="29"/>
      <c r="K1077" s="30"/>
    </row>
    <row r="1078" spans="1:8" ht="14.25">
      <c r="A1078" s="51" t="s">
        <v>4</v>
      </c>
      <c r="B1078" s="115"/>
      <c r="C1078" s="115"/>
      <c r="D1078" s="116"/>
      <c r="E1078" s="31"/>
      <c r="F1078" s="31"/>
      <c r="G1078" s="31"/>
      <c r="H1078" s="31"/>
    </row>
    <row r="1079" spans="1:11" ht="30" customHeight="1">
      <c r="A1079" s="51" t="s">
        <v>5</v>
      </c>
      <c r="B1079" s="115"/>
      <c r="C1079" s="115"/>
      <c r="D1079" s="116"/>
      <c r="E1079" s="29"/>
      <c r="F1079" s="106" t="s">
        <v>28</v>
      </c>
      <c r="G1079" s="107"/>
      <c r="H1079" s="107"/>
      <c r="I1079" s="107"/>
      <c r="J1079" s="107"/>
      <c r="K1079" s="108"/>
    </row>
    <row r="1080" spans="1:11" ht="14.25">
      <c r="A1080" s="51" t="s">
        <v>22</v>
      </c>
      <c r="B1080" s="127"/>
      <c r="C1080" s="127"/>
      <c r="D1080" s="128"/>
      <c r="E1080" s="29"/>
      <c r="F1080" s="109"/>
      <c r="G1080" s="110"/>
      <c r="H1080" s="110"/>
      <c r="I1080" s="110"/>
      <c r="J1080" s="110"/>
      <c r="K1080" s="111"/>
    </row>
    <row r="1081" spans="1:11" ht="25.5">
      <c r="A1081" s="51" t="s">
        <v>23</v>
      </c>
      <c r="B1081" s="127"/>
      <c r="C1081" s="127"/>
      <c r="D1081" s="128"/>
      <c r="E1081" s="29"/>
      <c r="F1081" s="112"/>
      <c r="G1081" s="113"/>
      <c r="H1081" s="113"/>
      <c r="I1081" s="113"/>
      <c r="J1081" s="113"/>
      <c r="K1081" s="114"/>
    </row>
    <row r="1082" spans="1:13" ht="29.25" customHeight="1">
      <c r="A1082" s="51" t="s">
        <v>24</v>
      </c>
      <c r="B1082" s="127"/>
      <c r="C1082" s="127"/>
      <c r="D1082" s="128"/>
      <c r="E1082" s="29"/>
      <c r="F1082" s="29"/>
      <c r="G1082" s="29"/>
      <c r="H1082" s="29"/>
      <c r="I1082" s="29"/>
      <c r="J1082" s="29"/>
      <c r="M1082" s="24" t="s">
        <v>27</v>
      </c>
    </row>
    <row r="1083" spans="1:10" ht="26.25" thickBot="1">
      <c r="A1083" s="52" t="s">
        <v>18</v>
      </c>
      <c r="B1083" s="129"/>
      <c r="C1083" s="129"/>
      <c r="D1083" s="130"/>
      <c r="E1083" s="29"/>
      <c r="F1083" s="29"/>
      <c r="G1083" s="29"/>
      <c r="H1083" s="29"/>
      <c r="I1083" s="29"/>
      <c r="J1083" s="29"/>
    </row>
    <row r="1084" spans="1:2" ht="15" thickBot="1">
      <c r="A1084" s="124" t="s">
        <v>15</v>
      </c>
      <c r="B1084" s="124"/>
    </row>
    <row r="1085" spans="1:11" s="12" customFormat="1" ht="65.25" customHeight="1">
      <c r="A1085" s="32" t="s">
        <v>26</v>
      </c>
      <c r="B1085" s="33" t="s">
        <v>6</v>
      </c>
      <c r="C1085" s="33" t="s">
        <v>17</v>
      </c>
      <c r="D1085" s="33" t="s">
        <v>7</v>
      </c>
      <c r="E1085" s="33" t="s">
        <v>8</v>
      </c>
      <c r="F1085" s="33" t="s">
        <v>9</v>
      </c>
      <c r="G1085" s="33" t="s">
        <v>10</v>
      </c>
      <c r="H1085" s="33" t="s">
        <v>11</v>
      </c>
      <c r="I1085" s="33" t="s">
        <v>12</v>
      </c>
      <c r="J1085" s="33" t="s">
        <v>13</v>
      </c>
      <c r="K1085" s="34" t="s">
        <v>14</v>
      </c>
    </row>
    <row r="1086" spans="1:11" ht="14.25">
      <c r="A1086" s="53"/>
      <c r="B1086" s="35"/>
      <c r="C1086" s="35"/>
      <c r="D1086" s="35"/>
      <c r="E1086" s="35"/>
      <c r="F1086" s="35"/>
      <c r="G1086" s="35"/>
      <c r="H1086" s="35"/>
      <c r="I1086" s="35"/>
      <c r="J1086" s="35"/>
      <c r="K1086" s="36"/>
    </row>
    <row r="1087" spans="1:11" ht="14.25">
      <c r="A1087" s="53"/>
      <c r="B1087" s="35"/>
      <c r="C1087" s="35"/>
      <c r="D1087" s="35"/>
      <c r="E1087" s="35"/>
      <c r="F1087" s="35"/>
      <c r="G1087" s="35"/>
      <c r="H1087" s="35"/>
      <c r="I1087" s="35"/>
      <c r="J1087" s="35"/>
      <c r="K1087" s="36"/>
    </row>
    <row r="1088" spans="1:11" ht="14.25">
      <c r="A1088" s="53"/>
      <c r="B1088" s="35"/>
      <c r="C1088" s="35"/>
      <c r="D1088" s="35"/>
      <c r="E1088" s="35"/>
      <c r="F1088" s="35"/>
      <c r="G1088" s="35"/>
      <c r="H1088" s="35"/>
      <c r="I1088" s="35"/>
      <c r="J1088" s="35"/>
      <c r="K1088" s="36"/>
    </row>
    <row r="1089" spans="1:11" ht="14.25">
      <c r="A1089" s="53"/>
      <c r="B1089" s="35"/>
      <c r="C1089" s="35"/>
      <c r="D1089" s="35"/>
      <c r="E1089" s="35"/>
      <c r="F1089" s="35"/>
      <c r="G1089" s="35"/>
      <c r="H1089" s="35"/>
      <c r="I1089" s="35"/>
      <c r="J1089" s="35"/>
      <c r="K1089" s="36"/>
    </row>
    <row r="1090" spans="1:11" ht="14.25">
      <c r="A1090" s="53"/>
      <c r="B1090" s="35"/>
      <c r="C1090" s="35"/>
      <c r="D1090" s="35"/>
      <c r="E1090" s="35"/>
      <c r="F1090" s="35"/>
      <c r="G1090" s="35"/>
      <c r="H1090" s="35"/>
      <c r="I1090" s="35"/>
      <c r="J1090" s="35"/>
      <c r="K1090" s="36"/>
    </row>
    <row r="1091" spans="1:11" ht="14.25">
      <c r="A1091" s="53"/>
      <c r="B1091" s="35"/>
      <c r="C1091" s="35"/>
      <c r="D1091" s="35"/>
      <c r="E1091" s="35"/>
      <c r="F1091" s="35"/>
      <c r="G1091" s="35"/>
      <c r="H1091" s="35"/>
      <c r="I1091" s="35"/>
      <c r="J1091" s="35"/>
      <c r="K1091" s="36"/>
    </row>
    <row r="1092" spans="1:11" ht="15" thickBot="1">
      <c r="A1092" s="54"/>
      <c r="B1092" s="37"/>
      <c r="C1092" s="37"/>
      <c r="D1092" s="37"/>
      <c r="E1092" s="37"/>
      <c r="F1092" s="37"/>
      <c r="G1092" s="37"/>
      <c r="H1092" s="37"/>
      <c r="I1092" s="37"/>
      <c r="J1092" s="37"/>
      <c r="K1092" s="38"/>
    </row>
    <row r="1093" spans="1:3" ht="15.75" customHeight="1" thickBot="1">
      <c r="A1093" s="123" t="s">
        <v>20</v>
      </c>
      <c r="B1093" s="123"/>
      <c r="C1093" s="39"/>
    </row>
    <row r="1094" spans="1:4" ht="30.75" customHeight="1">
      <c r="A1094" s="55" t="s">
        <v>6</v>
      </c>
      <c r="B1094" s="40" t="s">
        <v>21</v>
      </c>
      <c r="C1094" s="125" t="s">
        <v>14</v>
      </c>
      <c r="D1094" s="126"/>
    </row>
    <row r="1095" spans="1:4" ht="14.25">
      <c r="A1095" s="53"/>
      <c r="B1095" s="35"/>
      <c r="C1095" s="115"/>
      <c r="D1095" s="116"/>
    </row>
    <row r="1096" spans="1:13" ht="15">
      <c r="A1096" s="53"/>
      <c r="B1096" s="35"/>
      <c r="C1096" s="115"/>
      <c r="D1096" s="116"/>
      <c r="M1096" s="41"/>
    </row>
  </sheetData>
  <sheetProtection password="EE32" sheet="1" autoFilter="0"/>
  <autoFilter ref="A19:R19"/>
  <mergeCells count="48">
    <mergeCell ref="A1093:B1093"/>
    <mergeCell ref="A1084:B1084"/>
    <mergeCell ref="C1094:D1094"/>
    <mergeCell ref="B1079:D1079"/>
    <mergeCell ref="B1080:D1080"/>
    <mergeCell ref="B1081:D1081"/>
    <mergeCell ref="B1082:D1082"/>
    <mergeCell ref="B1083:D1083"/>
    <mergeCell ref="F1073:K1076"/>
    <mergeCell ref="F1079:K1081"/>
    <mergeCell ref="C1095:D1095"/>
    <mergeCell ref="C1096:D1096"/>
    <mergeCell ref="B1073:D1073"/>
    <mergeCell ref="B1074:D1074"/>
    <mergeCell ref="B1075:D1075"/>
    <mergeCell ref="B1076:D1076"/>
    <mergeCell ref="B1077:D1077"/>
    <mergeCell ref="B1078:D1078"/>
    <mergeCell ref="M4:Q7"/>
    <mergeCell ref="M10:Q12"/>
    <mergeCell ref="A13:B13"/>
    <mergeCell ref="A14:B14"/>
    <mergeCell ref="A18:Q18"/>
    <mergeCell ref="A17:B17"/>
    <mergeCell ref="A7:B7"/>
    <mergeCell ref="A8:B8"/>
    <mergeCell ref="A9:B9"/>
    <mergeCell ref="C13:K13"/>
    <mergeCell ref="C14:K14"/>
    <mergeCell ref="A10:B10"/>
    <mergeCell ref="A11:B11"/>
    <mergeCell ref="A12:B12"/>
    <mergeCell ref="C7:K7"/>
    <mergeCell ref="C8:K8"/>
    <mergeCell ref="C9:K9"/>
    <mergeCell ref="C10:K10"/>
    <mergeCell ref="C11:K11"/>
    <mergeCell ref="C12:K12"/>
    <mergeCell ref="A238:B238"/>
    <mergeCell ref="C239:D239"/>
    <mergeCell ref="C240:D240"/>
    <mergeCell ref="C241:D241"/>
    <mergeCell ref="A6:B6"/>
    <mergeCell ref="A4:B4"/>
    <mergeCell ref="A5:B5"/>
    <mergeCell ref="C4:K4"/>
    <mergeCell ref="C5:K5"/>
    <mergeCell ref="C6:K6"/>
  </mergeCells>
  <hyperlinks>
    <hyperlink ref="Q129" r:id="rId1" display="william.martinez@archivogeneral.gov.co"/>
    <hyperlink ref="Q130" r:id="rId2" display="william.martinez@archivogeneral.gov.co"/>
    <hyperlink ref="Q131" r:id="rId3" display="william.martinez@archivogeneral.gov.co"/>
    <hyperlink ref="Q133" r:id="rId4" display="william.martinez@archivogeneral.gov.co"/>
    <hyperlink ref="Q47" r:id="rId5" display="carlos.rojas@archivogeneral.goc.co"/>
    <hyperlink ref="Q76" r:id="rId6" display="jorge.cachiotis@archivogeneral.gov.co"/>
    <hyperlink ref="Q77" r:id="rId7" display="jorge.cachiotis@archivogeneral.gov.co"/>
    <hyperlink ref="Q72" r:id="rId8" display="jorge.alzate@archivogeneral.gov.co"/>
    <hyperlink ref="Q138:Q139" r:id="rId9" display="fabio.castro@archivogeneral.gov.co"/>
    <hyperlink ref="Q71" r:id="rId10" display="fabio.castro@archivogeneral.gov.co"/>
    <hyperlink ref="Q132" r:id="rId11" display="william.martinez@archivogeneral.gov.co"/>
    <hyperlink ref="Q66" r:id="rId12" display="fabio.castro@archivogeneral.gov.co"/>
    <hyperlink ref="Q67" r:id="rId13" display="fabio.castro@archivogeneral.gov.co"/>
    <hyperlink ref="Q198" r:id="rId14" display="fabio.castro@archivogeneral.gov.co"/>
    <hyperlink ref="Q221" r:id="rId15" display="yolanda.sierra@archivogeneral.gov.co"/>
    <hyperlink ref="Q220" r:id="rId16" display="olga.sandoval@archivogeneral.gov.co"/>
    <hyperlink ref="Q106" r:id="rId17" display="marcela.rodriguez@archivogeneral.gov.co"/>
    <hyperlink ref="Q197" r:id="rId18" display="erika.rangel@archivogeneral.gov.co"/>
    <hyperlink ref="Q175" r:id="rId19" display="jorge.triana@archivogeneral.gov.co"/>
    <hyperlink ref="Q85" r:id="rId20" display="jorge.triana@archivogeneral.gov.co"/>
    <hyperlink ref="Q108" r:id="rId21" display="maria.mojica@archivogeneral.gov.co"/>
    <hyperlink ref="Q109" r:id="rId22" display="maria.mojica@archivogeneral.gov.co"/>
    <hyperlink ref="Q110" r:id="rId23" display="maria.mojica@archivogeneral.gov.co"/>
    <hyperlink ref="Q111" r:id="rId24" display="maria.mojica@archivogeneral.gov.co"/>
    <hyperlink ref="Q112" r:id="rId25" display="maria.mojica@archivogeneral.gov.co"/>
    <hyperlink ref="Q153" r:id="rId26" display="sandra.tejada@archivogeneral.gov.co"/>
    <hyperlink ref="Q201" r:id="rId27" display="maria.garcia@archivogeneral.gov.co"/>
    <hyperlink ref="Q211" r:id="rId28" display="blanca.milena@archivogeneral.gov.co"/>
    <hyperlink ref="Q169" r:id="rId29" display="fabio.castro@archivogeneral.gov.co"/>
    <hyperlink ref="Q236" r:id="rId30" display="fabio.castro@archivogeneral.gov.co"/>
    <hyperlink ref="Q189" r:id="rId31" display="blanca.ramirez@archivogeneral.gov.co"/>
  </hyperlinks>
  <printOptions horizontalCentered="1"/>
  <pageMargins left="0.2362204724409449" right="0.2362204724409449" top="0.9448818897637796" bottom="0.7480314960629921" header="0.31496062992125984" footer="0.31496062992125984"/>
  <pageSetup fitToHeight="17" fitToWidth="1" horizontalDpi="600" verticalDpi="600" orientation="landscape" paperSize="9" scale="44" r:id="rId33"/>
  <headerFooter>
    <oddHeader>&amp;L&amp;G&amp;CPLAN ANUAL DE ADQUISICIONES&amp;RVersión: 01
09/12/2013
&amp;Nde&amp;N</oddHeader>
    <oddFooter xml:space="preserve">&amp;LProceso: Gestión de Compras y Adquisiciones&amp;RCódigo: GCA-F-022  </oddFooter>
  </headerFooter>
  <legacyDrawingHF r:id="rId32"/>
</worksheet>
</file>

<file path=xl/worksheets/sheet2.xml><?xml version="1.0" encoding="utf-8"?>
<worksheet xmlns="http://schemas.openxmlformats.org/spreadsheetml/2006/main" xmlns:r="http://schemas.openxmlformats.org/officeDocument/2006/relationships">
  <dimension ref="A1:Q221"/>
  <sheetViews>
    <sheetView zoomScalePageLayoutView="0" workbookViewId="0" topLeftCell="A1">
      <selection activeCell="B11" sqref="B11"/>
    </sheetView>
  </sheetViews>
  <sheetFormatPr defaultColWidth="9.140625" defaultRowHeight="15"/>
  <cols>
    <col min="1" max="1" width="30.7109375" style="67" customWidth="1"/>
    <col min="2" max="2" width="50.57421875" style="66" customWidth="1"/>
    <col min="3" max="8" width="30.7109375" style="67" customWidth="1"/>
    <col min="9" max="10" width="30.7109375" style="68" customWidth="1"/>
    <col min="11" max="18" width="30.7109375" style="67" customWidth="1"/>
    <col min="19" max="21" width="30.7109375" style="0" customWidth="1"/>
  </cols>
  <sheetData>
    <row r="1" spans="1:17" ht="15">
      <c r="A1" s="131" t="s">
        <v>398</v>
      </c>
      <c r="B1" s="132"/>
      <c r="C1" s="132"/>
      <c r="D1" s="132"/>
      <c r="E1" s="132"/>
      <c r="F1" s="132"/>
      <c r="G1" s="132"/>
      <c r="H1" s="132"/>
      <c r="I1" s="133"/>
      <c r="J1" s="133"/>
      <c r="K1" s="132"/>
      <c r="L1" s="132"/>
      <c r="M1" s="132"/>
      <c r="N1" s="132"/>
      <c r="O1" s="132"/>
      <c r="P1" s="132"/>
      <c r="Q1" s="132"/>
    </row>
    <row r="2" spans="1:17" ht="15">
      <c r="A2" s="132"/>
      <c r="B2" s="132"/>
      <c r="C2" s="132"/>
      <c r="D2" s="132"/>
      <c r="E2" s="132"/>
      <c r="F2" s="132"/>
      <c r="G2" s="132"/>
      <c r="H2" s="132"/>
      <c r="I2" s="133"/>
      <c r="J2" s="133"/>
      <c r="K2" s="132"/>
      <c r="L2" s="132"/>
      <c r="M2" s="132"/>
      <c r="N2" s="132"/>
      <c r="O2" s="132"/>
      <c r="P2" s="132"/>
      <c r="Q2" s="132"/>
    </row>
    <row r="3" spans="1:17" ht="15">
      <c r="A3" s="132"/>
      <c r="B3" s="132"/>
      <c r="C3" s="132"/>
      <c r="D3" s="132"/>
      <c r="E3" s="132"/>
      <c r="F3" s="132"/>
      <c r="G3" s="132"/>
      <c r="H3" s="132"/>
      <c r="I3" s="133"/>
      <c r="J3" s="133"/>
      <c r="K3" s="132"/>
      <c r="L3" s="132"/>
      <c r="M3" s="132"/>
      <c r="N3" s="132"/>
      <c r="O3" s="132"/>
      <c r="P3" s="132"/>
      <c r="Q3" s="132"/>
    </row>
    <row r="4" spans="1:17" ht="15">
      <c r="A4" s="61" t="s">
        <v>399</v>
      </c>
      <c r="B4" s="3" t="s">
        <v>6</v>
      </c>
      <c r="C4" s="61" t="s">
        <v>34</v>
      </c>
      <c r="D4" s="61" t="s">
        <v>35</v>
      </c>
      <c r="E4" s="61" t="s">
        <v>36</v>
      </c>
      <c r="F4" s="61" t="s">
        <v>37</v>
      </c>
      <c r="G4" s="61" t="s">
        <v>8</v>
      </c>
      <c r="H4" s="61" t="s">
        <v>9</v>
      </c>
      <c r="I4" s="62" t="s">
        <v>10</v>
      </c>
      <c r="J4" s="62" t="s">
        <v>11</v>
      </c>
      <c r="K4" s="61" t="s">
        <v>12</v>
      </c>
      <c r="L4" s="61" t="s">
        <v>13</v>
      </c>
      <c r="M4" s="61" t="s">
        <v>38</v>
      </c>
      <c r="N4" s="61" t="s">
        <v>39</v>
      </c>
      <c r="O4" s="61" t="s">
        <v>40</v>
      </c>
      <c r="P4" s="61" t="s">
        <v>41</v>
      </c>
      <c r="Q4" s="61" t="s">
        <v>42</v>
      </c>
    </row>
    <row r="5" spans="1:17" ht="51">
      <c r="A5" s="63" t="s">
        <v>265</v>
      </c>
      <c r="B5" s="65" t="s">
        <v>100</v>
      </c>
      <c r="C5" s="63" t="s">
        <v>113</v>
      </c>
      <c r="D5" s="63" t="s">
        <v>111</v>
      </c>
      <c r="E5" s="63" t="s">
        <v>92</v>
      </c>
      <c r="F5" s="63" t="s">
        <v>186</v>
      </c>
      <c r="G5" s="63" t="s">
        <v>416</v>
      </c>
      <c r="H5" s="63" t="s">
        <v>186</v>
      </c>
      <c r="I5" s="64">
        <v>38000000</v>
      </c>
      <c r="J5" s="64">
        <v>38000000</v>
      </c>
      <c r="K5" s="63" t="s">
        <v>402</v>
      </c>
      <c r="L5" s="63" t="s">
        <v>402</v>
      </c>
      <c r="M5" s="63" t="s">
        <v>51</v>
      </c>
      <c r="N5" s="63" t="s">
        <v>403</v>
      </c>
      <c r="O5" s="63" t="s">
        <v>101</v>
      </c>
      <c r="P5" s="63" t="s">
        <v>54</v>
      </c>
      <c r="Q5" s="63" t="s">
        <v>102</v>
      </c>
    </row>
    <row r="6" spans="1:17" ht="38.25">
      <c r="A6" s="63" t="s">
        <v>381</v>
      </c>
      <c r="B6" s="65" t="s">
        <v>382</v>
      </c>
      <c r="C6" s="63" t="s">
        <v>186</v>
      </c>
      <c r="D6" s="63" t="s">
        <v>186</v>
      </c>
      <c r="E6" s="63" t="s">
        <v>122</v>
      </c>
      <c r="F6" s="63" t="s">
        <v>186</v>
      </c>
      <c r="G6" s="63" t="s">
        <v>416</v>
      </c>
      <c r="H6" s="63" t="s">
        <v>402</v>
      </c>
      <c r="I6" s="64">
        <v>15000000</v>
      </c>
      <c r="J6" s="64">
        <v>15000000</v>
      </c>
      <c r="K6" s="63" t="s">
        <v>402</v>
      </c>
      <c r="L6" s="63" t="s">
        <v>402</v>
      </c>
      <c r="M6" s="63" t="s">
        <v>51</v>
      </c>
      <c r="N6" s="63" t="s">
        <v>403</v>
      </c>
      <c r="O6" s="63" t="s">
        <v>123</v>
      </c>
      <c r="P6" s="63" t="s">
        <v>54</v>
      </c>
      <c r="Q6" s="63" t="s">
        <v>124</v>
      </c>
    </row>
    <row r="7" spans="1:17" ht="15">
      <c r="A7" s="63" t="s">
        <v>429</v>
      </c>
      <c r="B7" s="65" t="s">
        <v>147</v>
      </c>
      <c r="C7" s="63" t="s">
        <v>186</v>
      </c>
      <c r="D7" s="63" t="s">
        <v>186</v>
      </c>
      <c r="E7" s="63" t="s">
        <v>80</v>
      </c>
      <c r="F7" s="63" t="s">
        <v>186</v>
      </c>
      <c r="G7" s="63" t="s">
        <v>416</v>
      </c>
      <c r="H7" s="63" t="s">
        <v>402</v>
      </c>
      <c r="I7" s="64">
        <v>290000000</v>
      </c>
      <c r="J7" s="64">
        <v>290000000</v>
      </c>
      <c r="K7" s="63" t="s">
        <v>402</v>
      </c>
      <c r="L7" s="63" t="s">
        <v>402</v>
      </c>
      <c r="M7" s="63" t="s">
        <v>51</v>
      </c>
      <c r="N7" s="63" t="s">
        <v>403</v>
      </c>
      <c r="O7" s="63" t="s">
        <v>137</v>
      </c>
      <c r="P7" s="63" t="s">
        <v>54</v>
      </c>
      <c r="Q7" s="63" t="s">
        <v>138</v>
      </c>
    </row>
    <row r="8" spans="1:17" ht="25.5">
      <c r="A8" s="63" t="s">
        <v>418</v>
      </c>
      <c r="B8" s="65" t="s">
        <v>163</v>
      </c>
      <c r="C8" s="63" t="s">
        <v>186</v>
      </c>
      <c r="D8" s="63" t="s">
        <v>186</v>
      </c>
      <c r="E8" s="63" t="s">
        <v>122</v>
      </c>
      <c r="F8" s="63" t="s">
        <v>186</v>
      </c>
      <c r="G8" s="63" t="s">
        <v>416</v>
      </c>
      <c r="H8" s="63" t="s">
        <v>186</v>
      </c>
      <c r="I8" s="64">
        <v>41000000</v>
      </c>
      <c r="J8" s="64">
        <v>41000000</v>
      </c>
      <c r="K8" s="63" t="s">
        <v>402</v>
      </c>
      <c r="L8" s="63" t="s">
        <v>402</v>
      </c>
      <c r="M8" s="63" t="s">
        <v>51</v>
      </c>
      <c r="N8" s="63" t="s">
        <v>403</v>
      </c>
      <c r="O8" s="63" t="s">
        <v>155</v>
      </c>
      <c r="P8" s="63" t="s">
        <v>54</v>
      </c>
      <c r="Q8" s="63" t="s">
        <v>156</v>
      </c>
    </row>
    <row r="9" spans="1:17" ht="38.25">
      <c r="A9" s="63" t="s">
        <v>455</v>
      </c>
      <c r="B9" s="65" t="s">
        <v>456</v>
      </c>
      <c r="C9" s="63" t="s">
        <v>186</v>
      </c>
      <c r="D9" s="63" t="s">
        <v>186</v>
      </c>
      <c r="E9" s="63" t="s">
        <v>186</v>
      </c>
      <c r="F9" s="63" t="s">
        <v>186</v>
      </c>
      <c r="G9" s="63" t="s">
        <v>416</v>
      </c>
      <c r="H9" s="63" t="s">
        <v>186</v>
      </c>
      <c r="I9" s="64">
        <v>4500000</v>
      </c>
      <c r="J9" s="64">
        <v>4500000</v>
      </c>
      <c r="K9" s="63" t="s">
        <v>402</v>
      </c>
      <c r="L9" s="63" t="s">
        <v>402</v>
      </c>
      <c r="M9" s="63" t="s">
        <v>51</v>
      </c>
      <c r="N9" s="63" t="s">
        <v>403</v>
      </c>
      <c r="O9" s="63" t="s">
        <v>181</v>
      </c>
      <c r="P9" s="63" t="s">
        <v>54</v>
      </c>
      <c r="Q9" s="63" t="s">
        <v>182</v>
      </c>
    </row>
    <row r="10" spans="1:17" ht="15">
      <c r="A10" s="63" t="s">
        <v>482</v>
      </c>
      <c r="B10" s="65" t="s">
        <v>219</v>
      </c>
      <c r="C10" s="63" t="s">
        <v>111</v>
      </c>
      <c r="D10" s="63" t="s">
        <v>111</v>
      </c>
      <c r="E10" s="63" t="s">
        <v>186</v>
      </c>
      <c r="F10" s="63" t="s">
        <v>186</v>
      </c>
      <c r="G10" s="63" t="s">
        <v>416</v>
      </c>
      <c r="H10" s="63" t="s">
        <v>402</v>
      </c>
      <c r="I10" s="64">
        <v>5117000</v>
      </c>
      <c r="J10" s="64">
        <v>5117000</v>
      </c>
      <c r="K10" s="63" t="s">
        <v>402</v>
      </c>
      <c r="L10" s="63" t="s">
        <v>402</v>
      </c>
      <c r="M10" s="63" t="s">
        <v>51</v>
      </c>
      <c r="N10" s="63" t="s">
        <v>403</v>
      </c>
      <c r="O10" s="63" t="s">
        <v>166</v>
      </c>
      <c r="P10" s="63" t="s">
        <v>54</v>
      </c>
      <c r="Q10" s="63" t="s">
        <v>167</v>
      </c>
    </row>
    <row r="11" spans="1:17" ht="127.5">
      <c r="A11" s="63" t="s">
        <v>301</v>
      </c>
      <c r="B11" s="65" t="s">
        <v>226</v>
      </c>
      <c r="C11" s="63" t="s">
        <v>111</v>
      </c>
      <c r="D11" s="63" t="s">
        <v>111</v>
      </c>
      <c r="E11" s="63" t="s">
        <v>228</v>
      </c>
      <c r="F11" s="63" t="s">
        <v>186</v>
      </c>
      <c r="G11" s="63" t="s">
        <v>416</v>
      </c>
      <c r="H11" s="63" t="s">
        <v>402</v>
      </c>
      <c r="I11" s="64">
        <v>0</v>
      </c>
      <c r="J11" s="64">
        <v>0</v>
      </c>
      <c r="K11" s="63" t="s">
        <v>186</v>
      </c>
      <c r="L11" s="63" t="s">
        <v>186</v>
      </c>
      <c r="M11" s="63" t="s">
        <v>51</v>
      </c>
      <c r="N11" s="63" t="s">
        <v>403</v>
      </c>
      <c r="O11" s="63" t="s">
        <v>181</v>
      </c>
      <c r="P11" s="63" t="s">
        <v>54</v>
      </c>
      <c r="Q11" s="63" t="s">
        <v>182</v>
      </c>
    </row>
    <row r="12" spans="1:17" ht="38.25">
      <c r="A12" s="63" t="s">
        <v>502</v>
      </c>
      <c r="B12" s="65" t="s">
        <v>234</v>
      </c>
      <c r="C12" s="63" t="s">
        <v>77</v>
      </c>
      <c r="D12" s="63" t="s">
        <v>77</v>
      </c>
      <c r="E12" s="63" t="s">
        <v>205</v>
      </c>
      <c r="F12" s="63" t="s">
        <v>186</v>
      </c>
      <c r="G12" s="63" t="s">
        <v>416</v>
      </c>
      <c r="H12" s="63" t="s">
        <v>402</v>
      </c>
      <c r="I12" s="64">
        <v>37161098</v>
      </c>
      <c r="J12" s="64">
        <v>37161098</v>
      </c>
      <c r="K12" s="63" t="s">
        <v>402</v>
      </c>
      <c r="L12" s="63" t="s">
        <v>402</v>
      </c>
      <c r="M12" s="63" t="s">
        <v>51</v>
      </c>
      <c r="N12" s="63" t="s">
        <v>403</v>
      </c>
      <c r="O12" s="63" t="s">
        <v>155</v>
      </c>
      <c r="P12" s="63" t="s">
        <v>54</v>
      </c>
      <c r="Q12" s="63" t="s">
        <v>156</v>
      </c>
    </row>
    <row r="13" spans="1:17" ht="15">
      <c r="A13" s="63" t="s">
        <v>508</v>
      </c>
      <c r="B13" s="65" t="s">
        <v>239</v>
      </c>
      <c r="C13" s="63" t="s">
        <v>63</v>
      </c>
      <c r="D13" s="63" t="s">
        <v>63</v>
      </c>
      <c r="E13" s="63" t="s">
        <v>205</v>
      </c>
      <c r="F13" s="63" t="s">
        <v>186</v>
      </c>
      <c r="G13" s="63" t="s">
        <v>416</v>
      </c>
      <c r="H13" s="63" t="s">
        <v>402</v>
      </c>
      <c r="I13" s="64">
        <v>37991818</v>
      </c>
      <c r="J13" s="64">
        <v>37991818</v>
      </c>
      <c r="K13" s="63" t="s">
        <v>402</v>
      </c>
      <c r="L13" s="63" t="s">
        <v>402</v>
      </c>
      <c r="M13" s="63" t="s">
        <v>51</v>
      </c>
      <c r="N13" s="63" t="s">
        <v>403</v>
      </c>
      <c r="O13" s="63" t="s">
        <v>240</v>
      </c>
      <c r="P13" s="63" t="s">
        <v>54</v>
      </c>
      <c r="Q13" s="63" t="s">
        <v>241</v>
      </c>
    </row>
    <row r="14" spans="1:17" ht="15">
      <c r="A14" s="63" t="s">
        <v>482</v>
      </c>
      <c r="B14" s="65" t="s">
        <v>219</v>
      </c>
      <c r="C14" s="63" t="s">
        <v>92</v>
      </c>
      <c r="D14" s="63" t="s">
        <v>92</v>
      </c>
      <c r="E14" s="63" t="s">
        <v>186</v>
      </c>
      <c r="F14" s="63" t="s">
        <v>186</v>
      </c>
      <c r="G14" s="63" t="s">
        <v>416</v>
      </c>
      <c r="H14" s="63" t="s">
        <v>402</v>
      </c>
      <c r="I14" s="64">
        <v>5117000</v>
      </c>
      <c r="J14" s="64">
        <v>5117000</v>
      </c>
      <c r="K14" s="63" t="s">
        <v>402</v>
      </c>
      <c r="L14" s="63" t="s">
        <v>402</v>
      </c>
      <c r="M14" s="63" t="s">
        <v>51</v>
      </c>
      <c r="N14" s="63" t="s">
        <v>403</v>
      </c>
      <c r="O14" s="63" t="s">
        <v>166</v>
      </c>
      <c r="P14" s="63" t="s">
        <v>54</v>
      </c>
      <c r="Q14" s="63" t="s">
        <v>167</v>
      </c>
    </row>
    <row r="15" spans="1:17" ht="25.5">
      <c r="A15" s="63" t="s">
        <v>512</v>
      </c>
      <c r="B15" s="65" t="s">
        <v>513</v>
      </c>
      <c r="C15" s="63" t="s">
        <v>92</v>
      </c>
      <c r="D15" s="63" t="s">
        <v>92</v>
      </c>
      <c r="E15" s="63" t="s">
        <v>205</v>
      </c>
      <c r="F15" s="63" t="s">
        <v>186</v>
      </c>
      <c r="G15" s="63" t="s">
        <v>416</v>
      </c>
      <c r="H15" s="63" t="s">
        <v>186</v>
      </c>
      <c r="I15" s="64">
        <v>320000000</v>
      </c>
      <c r="J15" s="64">
        <v>320000000</v>
      </c>
      <c r="K15" s="63" t="s">
        <v>402</v>
      </c>
      <c r="L15" s="63" t="s">
        <v>402</v>
      </c>
      <c r="M15" s="63" t="s">
        <v>51</v>
      </c>
      <c r="N15" s="63" t="s">
        <v>403</v>
      </c>
      <c r="O15" s="63" t="s">
        <v>155</v>
      </c>
      <c r="P15" s="63" t="s">
        <v>54</v>
      </c>
      <c r="Q15" s="63" t="s">
        <v>156</v>
      </c>
    </row>
    <row r="16" spans="1:17" ht="25.5">
      <c r="A16" s="63" t="s">
        <v>512</v>
      </c>
      <c r="B16" s="65" t="s">
        <v>246</v>
      </c>
      <c r="C16" s="63" t="s">
        <v>92</v>
      </c>
      <c r="D16" s="63" t="s">
        <v>92</v>
      </c>
      <c r="E16" s="63" t="s">
        <v>186</v>
      </c>
      <c r="F16" s="63" t="s">
        <v>186</v>
      </c>
      <c r="G16" s="63" t="s">
        <v>416</v>
      </c>
      <c r="H16" s="63" t="s">
        <v>186</v>
      </c>
      <c r="I16" s="64">
        <v>110000000</v>
      </c>
      <c r="J16" s="64">
        <v>110000000</v>
      </c>
      <c r="K16" s="63" t="s">
        <v>402</v>
      </c>
      <c r="L16" s="63" t="s">
        <v>402</v>
      </c>
      <c r="M16" s="63" t="s">
        <v>51</v>
      </c>
      <c r="N16" s="63" t="s">
        <v>403</v>
      </c>
      <c r="O16" s="63" t="s">
        <v>155</v>
      </c>
      <c r="P16" s="63" t="s">
        <v>54</v>
      </c>
      <c r="Q16" s="63" t="s">
        <v>156</v>
      </c>
    </row>
    <row r="17" spans="1:17" ht="25.5">
      <c r="A17" s="63" t="s">
        <v>512</v>
      </c>
      <c r="B17" s="65" t="s">
        <v>248</v>
      </c>
      <c r="C17" s="63" t="s">
        <v>87</v>
      </c>
      <c r="D17" s="63" t="s">
        <v>87</v>
      </c>
      <c r="E17" s="63" t="s">
        <v>186</v>
      </c>
      <c r="F17" s="63" t="s">
        <v>186</v>
      </c>
      <c r="G17" s="63" t="s">
        <v>416</v>
      </c>
      <c r="H17" s="63" t="s">
        <v>186</v>
      </c>
      <c r="I17" s="64">
        <v>10000000</v>
      </c>
      <c r="J17" s="64">
        <v>10000000</v>
      </c>
      <c r="K17" s="63" t="s">
        <v>402</v>
      </c>
      <c r="L17" s="63" t="s">
        <v>402</v>
      </c>
      <c r="M17" s="63" t="s">
        <v>51</v>
      </c>
      <c r="N17" s="63" t="s">
        <v>403</v>
      </c>
      <c r="O17" s="63" t="s">
        <v>155</v>
      </c>
      <c r="P17" s="63" t="s">
        <v>54</v>
      </c>
      <c r="Q17" s="63" t="s">
        <v>156</v>
      </c>
    </row>
    <row r="18" spans="1:17" ht="51">
      <c r="A18" s="63" t="s">
        <v>516</v>
      </c>
      <c r="B18" s="65" t="s">
        <v>517</v>
      </c>
      <c r="C18" s="63" t="s">
        <v>87</v>
      </c>
      <c r="D18" s="63" t="s">
        <v>87</v>
      </c>
      <c r="E18" s="63" t="s">
        <v>205</v>
      </c>
      <c r="F18" s="63" t="s">
        <v>186</v>
      </c>
      <c r="G18" s="63" t="s">
        <v>416</v>
      </c>
      <c r="H18" s="63" t="s">
        <v>186</v>
      </c>
      <c r="I18" s="64">
        <v>20000000</v>
      </c>
      <c r="J18" s="64">
        <v>20000000</v>
      </c>
      <c r="K18" s="63" t="s">
        <v>402</v>
      </c>
      <c r="L18" s="63" t="s">
        <v>402</v>
      </c>
      <c r="M18" s="63" t="s">
        <v>51</v>
      </c>
      <c r="N18" s="63" t="s">
        <v>403</v>
      </c>
      <c r="O18" s="63" t="s">
        <v>240</v>
      </c>
      <c r="P18" s="63" t="s">
        <v>54</v>
      </c>
      <c r="Q18" s="63" t="s">
        <v>241</v>
      </c>
    </row>
    <row r="19" spans="1:17" ht="15">
      <c r="A19" s="63" t="s">
        <v>519</v>
      </c>
      <c r="B19" s="65" t="s">
        <v>219</v>
      </c>
      <c r="C19" s="63" t="s">
        <v>122</v>
      </c>
      <c r="D19" s="63" t="s">
        <v>122</v>
      </c>
      <c r="E19" s="63" t="s">
        <v>186</v>
      </c>
      <c r="F19" s="63" t="s">
        <v>186</v>
      </c>
      <c r="G19" s="63" t="s">
        <v>416</v>
      </c>
      <c r="H19" s="63" t="s">
        <v>402</v>
      </c>
      <c r="I19" s="64">
        <v>5117000</v>
      </c>
      <c r="J19" s="64">
        <v>5117000</v>
      </c>
      <c r="K19" s="63" t="s">
        <v>402</v>
      </c>
      <c r="L19" s="63" t="s">
        <v>402</v>
      </c>
      <c r="M19" s="63" t="s">
        <v>51</v>
      </c>
      <c r="N19" s="63" t="s">
        <v>403</v>
      </c>
      <c r="O19" s="63" t="s">
        <v>166</v>
      </c>
      <c r="P19" s="63" t="s">
        <v>54</v>
      </c>
      <c r="Q19" s="63" t="s">
        <v>167</v>
      </c>
    </row>
    <row r="20" spans="1:17" ht="38.25">
      <c r="A20" s="63" t="s">
        <v>381</v>
      </c>
      <c r="B20" s="65" t="s">
        <v>380</v>
      </c>
      <c r="C20" s="63" t="s">
        <v>113</v>
      </c>
      <c r="D20" s="63" t="s">
        <v>113</v>
      </c>
      <c r="E20" s="63" t="s">
        <v>92</v>
      </c>
      <c r="F20" s="63" t="s">
        <v>186</v>
      </c>
      <c r="G20" s="63" t="s">
        <v>416</v>
      </c>
      <c r="H20" s="63" t="s">
        <v>402</v>
      </c>
      <c r="I20" s="64">
        <v>51000000</v>
      </c>
      <c r="J20" s="64">
        <v>51000000</v>
      </c>
      <c r="K20" s="63" t="s">
        <v>402</v>
      </c>
      <c r="L20" s="63" t="s">
        <v>402</v>
      </c>
      <c r="M20" s="63" t="s">
        <v>51</v>
      </c>
      <c r="N20" s="63" t="s">
        <v>403</v>
      </c>
      <c r="O20" s="63" t="s">
        <v>53</v>
      </c>
      <c r="P20" s="63" t="s">
        <v>520</v>
      </c>
      <c r="Q20" s="63" t="s">
        <v>529</v>
      </c>
    </row>
    <row r="21" spans="1:17" ht="114.75">
      <c r="A21" s="63" t="s">
        <v>506</v>
      </c>
      <c r="B21" s="65" t="s">
        <v>237</v>
      </c>
      <c r="C21" s="63" t="s">
        <v>63</v>
      </c>
      <c r="D21" s="63" t="s">
        <v>63</v>
      </c>
      <c r="E21" s="63" t="s">
        <v>228</v>
      </c>
      <c r="F21" s="63" t="s">
        <v>186</v>
      </c>
      <c r="G21" s="63" t="s">
        <v>454</v>
      </c>
      <c r="H21" s="63" t="s">
        <v>402</v>
      </c>
      <c r="I21" s="64">
        <v>380000000</v>
      </c>
      <c r="J21" s="64">
        <v>380000000</v>
      </c>
      <c r="K21" s="63" t="s">
        <v>186</v>
      </c>
      <c r="L21" s="63" t="s">
        <v>186</v>
      </c>
      <c r="M21" s="63" t="s">
        <v>51</v>
      </c>
      <c r="N21" s="63" t="s">
        <v>403</v>
      </c>
      <c r="O21" s="63" t="s">
        <v>181</v>
      </c>
      <c r="P21" s="63" t="s">
        <v>54</v>
      </c>
      <c r="Q21" s="63" t="s">
        <v>182</v>
      </c>
    </row>
    <row r="22" spans="1:17" ht="25.5">
      <c r="A22" s="63" t="s">
        <v>493</v>
      </c>
      <c r="B22" s="65" t="s">
        <v>494</v>
      </c>
      <c r="C22" s="63" t="s">
        <v>113</v>
      </c>
      <c r="D22" s="63" t="s">
        <v>77</v>
      </c>
      <c r="E22" s="63" t="s">
        <v>45</v>
      </c>
      <c r="F22" s="63" t="s">
        <v>186</v>
      </c>
      <c r="G22" s="63" t="s">
        <v>454</v>
      </c>
      <c r="H22" s="63" t="s">
        <v>186</v>
      </c>
      <c r="I22" s="64">
        <v>500000000</v>
      </c>
      <c r="J22" s="64">
        <v>500000000</v>
      </c>
      <c r="K22" s="63" t="s">
        <v>402</v>
      </c>
      <c r="L22" s="63" t="s">
        <v>402</v>
      </c>
      <c r="M22" s="63" t="s">
        <v>51</v>
      </c>
      <c r="N22" s="63" t="s">
        <v>403</v>
      </c>
      <c r="O22" s="63" t="s">
        <v>181</v>
      </c>
      <c r="P22" s="63" t="s">
        <v>54</v>
      </c>
      <c r="Q22" s="63" t="s">
        <v>182</v>
      </c>
    </row>
    <row r="23" spans="1:17" ht="51">
      <c r="A23" s="63" t="s">
        <v>485</v>
      </c>
      <c r="B23" s="65" t="s">
        <v>486</v>
      </c>
      <c r="C23" s="63" t="s">
        <v>113</v>
      </c>
      <c r="D23" s="63" t="s">
        <v>77</v>
      </c>
      <c r="E23" s="63" t="s">
        <v>113</v>
      </c>
      <c r="F23" s="63" t="s">
        <v>186</v>
      </c>
      <c r="G23" s="63" t="s">
        <v>454</v>
      </c>
      <c r="H23" s="63" t="s">
        <v>186</v>
      </c>
      <c r="I23" s="64">
        <v>170000000</v>
      </c>
      <c r="J23" s="64">
        <v>170000000</v>
      </c>
      <c r="K23" s="63" t="s">
        <v>402</v>
      </c>
      <c r="L23" s="63" t="s">
        <v>402</v>
      </c>
      <c r="M23" s="63" t="s">
        <v>51</v>
      </c>
      <c r="N23" s="63" t="s">
        <v>403</v>
      </c>
      <c r="O23" s="63" t="s">
        <v>181</v>
      </c>
      <c r="P23" s="63" t="s">
        <v>54</v>
      </c>
      <c r="Q23" s="63" t="s">
        <v>182</v>
      </c>
    </row>
    <row r="24" spans="1:17" ht="114.75">
      <c r="A24" s="63" t="s">
        <v>453</v>
      </c>
      <c r="B24" s="65" t="s">
        <v>184</v>
      </c>
      <c r="C24" s="63" t="s">
        <v>186</v>
      </c>
      <c r="D24" s="63" t="s">
        <v>186</v>
      </c>
      <c r="E24" s="63" t="s">
        <v>45</v>
      </c>
      <c r="F24" s="63" t="s">
        <v>186</v>
      </c>
      <c r="G24" s="63" t="s">
        <v>454</v>
      </c>
      <c r="H24" s="63" t="s">
        <v>186</v>
      </c>
      <c r="I24" s="64">
        <v>5043000000</v>
      </c>
      <c r="J24" s="64">
        <v>5043000000</v>
      </c>
      <c r="K24" s="63" t="s">
        <v>402</v>
      </c>
      <c r="L24" s="63" t="s">
        <v>402</v>
      </c>
      <c r="M24" s="63" t="s">
        <v>51</v>
      </c>
      <c r="N24" s="63" t="s">
        <v>403</v>
      </c>
      <c r="O24" s="63" t="s">
        <v>181</v>
      </c>
      <c r="P24" s="63" t="s">
        <v>54</v>
      </c>
      <c r="Q24" s="63" t="s">
        <v>182</v>
      </c>
    </row>
    <row r="25" spans="1:17" ht="38.25">
      <c r="A25" s="63" t="s">
        <v>478</v>
      </c>
      <c r="B25" s="65" t="s">
        <v>358</v>
      </c>
      <c r="C25" s="63" t="s">
        <v>111</v>
      </c>
      <c r="D25" s="63" t="s">
        <v>77</v>
      </c>
      <c r="E25" s="63" t="s">
        <v>45</v>
      </c>
      <c r="F25" s="63" t="s">
        <v>186</v>
      </c>
      <c r="G25" s="63" t="s">
        <v>454</v>
      </c>
      <c r="H25" s="63" t="s">
        <v>186</v>
      </c>
      <c r="I25" s="64">
        <v>536485767</v>
      </c>
      <c r="J25" s="64">
        <v>536485767</v>
      </c>
      <c r="K25" s="63" t="s">
        <v>402</v>
      </c>
      <c r="L25" s="63" t="s">
        <v>402</v>
      </c>
      <c r="M25" s="63" t="s">
        <v>51</v>
      </c>
      <c r="N25" s="63" t="s">
        <v>403</v>
      </c>
      <c r="O25" s="63" t="s">
        <v>107</v>
      </c>
      <c r="P25" s="63" t="s">
        <v>54</v>
      </c>
      <c r="Q25" s="63" t="s">
        <v>108</v>
      </c>
    </row>
    <row r="26" spans="1:17" ht="63.75">
      <c r="A26" s="63" t="s">
        <v>400</v>
      </c>
      <c r="B26" s="65" t="s">
        <v>475</v>
      </c>
      <c r="C26" s="63" t="s">
        <v>205</v>
      </c>
      <c r="D26" s="63" t="s">
        <v>205</v>
      </c>
      <c r="E26" s="63" t="s">
        <v>80</v>
      </c>
      <c r="F26" s="63" t="s">
        <v>186</v>
      </c>
      <c r="G26" s="63" t="s">
        <v>401</v>
      </c>
      <c r="H26" s="63" t="s">
        <v>402</v>
      </c>
      <c r="I26" s="64">
        <v>29000000</v>
      </c>
      <c r="J26" s="64">
        <v>29000000</v>
      </c>
      <c r="K26" s="63" t="s">
        <v>402</v>
      </c>
      <c r="L26" s="63" t="s">
        <v>402</v>
      </c>
      <c r="M26" s="63" t="s">
        <v>51</v>
      </c>
      <c r="N26" s="63" t="s">
        <v>403</v>
      </c>
      <c r="O26" s="63" t="s">
        <v>210</v>
      </c>
      <c r="P26" s="63" t="s">
        <v>54</v>
      </c>
      <c r="Q26" s="63" t="s">
        <v>211</v>
      </c>
    </row>
    <row r="27" spans="1:17" ht="38.25">
      <c r="A27" s="63" t="s">
        <v>472</v>
      </c>
      <c r="B27" s="65" t="s">
        <v>208</v>
      </c>
      <c r="C27" s="63" t="s">
        <v>205</v>
      </c>
      <c r="D27" s="63" t="s">
        <v>205</v>
      </c>
      <c r="E27" s="63" t="s">
        <v>87</v>
      </c>
      <c r="F27" s="63" t="s">
        <v>186</v>
      </c>
      <c r="G27" s="63" t="s">
        <v>401</v>
      </c>
      <c r="H27" s="63" t="s">
        <v>186</v>
      </c>
      <c r="I27" s="64">
        <v>75000000</v>
      </c>
      <c r="J27" s="64">
        <v>75000000</v>
      </c>
      <c r="K27" s="63" t="s">
        <v>402</v>
      </c>
      <c r="L27" s="63" t="s">
        <v>402</v>
      </c>
      <c r="M27" s="63" t="s">
        <v>51</v>
      </c>
      <c r="N27" s="63" t="s">
        <v>403</v>
      </c>
      <c r="O27" s="63" t="s">
        <v>155</v>
      </c>
      <c r="P27" s="63" t="s">
        <v>54</v>
      </c>
      <c r="Q27" s="63" t="s">
        <v>156</v>
      </c>
    </row>
    <row r="28" spans="1:17" ht="15">
      <c r="A28" s="63" t="s">
        <v>414</v>
      </c>
      <c r="B28" s="65" t="s">
        <v>209</v>
      </c>
      <c r="C28" s="63" t="s">
        <v>205</v>
      </c>
      <c r="D28" s="63" t="s">
        <v>205</v>
      </c>
      <c r="E28" s="63" t="s">
        <v>87</v>
      </c>
      <c r="F28" s="63" t="s">
        <v>186</v>
      </c>
      <c r="G28" s="63" t="s">
        <v>401</v>
      </c>
      <c r="H28" s="63" t="s">
        <v>186</v>
      </c>
      <c r="I28" s="64">
        <v>19810350</v>
      </c>
      <c r="J28" s="64">
        <v>19810350</v>
      </c>
      <c r="K28" s="63" t="s">
        <v>402</v>
      </c>
      <c r="L28" s="63" t="s">
        <v>402</v>
      </c>
      <c r="M28" s="63" t="s">
        <v>51</v>
      </c>
      <c r="N28" s="63" t="s">
        <v>403</v>
      </c>
      <c r="O28" s="63" t="s">
        <v>173</v>
      </c>
      <c r="P28" s="63" t="s">
        <v>54</v>
      </c>
      <c r="Q28" s="63" t="s">
        <v>174</v>
      </c>
    </row>
    <row r="29" spans="1:17" ht="51">
      <c r="A29" s="63" t="s">
        <v>412</v>
      </c>
      <c r="B29" s="65" t="s">
        <v>215</v>
      </c>
      <c r="C29" s="63" t="s">
        <v>113</v>
      </c>
      <c r="D29" s="63" t="s">
        <v>113</v>
      </c>
      <c r="E29" s="63" t="s">
        <v>63</v>
      </c>
      <c r="F29" s="63" t="s">
        <v>186</v>
      </c>
      <c r="G29" s="63" t="s">
        <v>401</v>
      </c>
      <c r="H29" s="63" t="s">
        <v>402</v>
      </c>
      <c r="I29" s="64">
        <v>12510000</v>
      </c>
      <c r="J29" s="64">
        <v>12510000</v>
      </c>
      <c r="K29" s="63" t="s">
        <v>402</v>
      </c>
      <c r="L29" s="63" t="s">
        <v>402</v>
      </c>
      <c r="M29" s="63" t="s">
        <v>51</v>
      </c>
      <c r="N29" s="63" t="s">
        <v>403</v>
      </c>
      <c r="O29" s="63" t="s">
        <v>137</v>
      </c>
      <c r="P29" s="63" t="s">
        <v>54</v>
      </c>
      <c r="Q29" s="63" t="s">
        <v>138</v>
      </c>
    </row>
    <row r="30" spans="1:17" ht="15">
      <c r="A30" s="63" t="s">
        <v>412</v>
      </c>
      <c r="B30" s="65" t="s">
        <v>216</v>
      </c>
      <c r="C30" s="63" t="s">
        <v>113</v>
      </c>
      <c r="D30" s="63" t="s">
        <v>113</v>
      </c>
      <c r="E30" s="63" t="s">
        <v>45</v>
      </c>
      <c r="F30" s="63" t="s">
        <v>186</v>
      </c>
      <c r="G30" s="63" t="s">
        <v>401</v>
      </c>
      <c r="H30" s="63" t="s">
        <v>402</v>
      </c>
      <c r="I30" s="64">
        <v>31500000</v>
      </c>
      <c r="J30" s="64">
        <v>31500000</v>
      </c>
      <c r="K30" s="63" t="s">
        <v>402</v>
      </c>
      <c r="L30" s="63" t="s">
        <v>402</v>
      </c>
      <c r="M30" s="63" t="s">
        <v>51</v>
      </c>
      <c r="N30" s="63" t="s">
        <v>403</v>
      </c>
      <c r="O30" s="63" t="s">
        <v>137</v>
      </c>
      <c r="P30" s="63" t="s">
        <v>54</v>
      </c>
      <c r="Q30" s="63" t="s">
        <v>138</v>
      </c>
    </row>
    <row r="31" spans="1:17" ht="38.25">
      <c r="A31" s="63" t="s">
        <v>480</v>
      </c>
      <c r="B31" s="65" t="s">
        <v>481</v>
      </c>
      <c r="C31" s="63" t="s">
        <v>113</v>
      </c>
      <c r="D31" s="63" t="s">
        <v>113</v>
      </c>
      <c r="E31" s="63" t="s">
        <v>113</v>
      </c>
      <c r="F31" s="63" t="s">
        <v>186</v>
      </c>
      <c r="G31" s="63" t="s">
        <v>401</v>
      </c>
      <c r="H31" s="63" t="s">
        <v>402</v>
      </c>
      <c r="I31" s="64">
        <v>17400000</v>
      </c>
      <c r="J31" s="64">
        <v>17400000</v>
      </c>
      <c r="K31" s="63" t="s">
        <v>402</v>
      </c>
      <c r="L31" s="63" t="s">
        <v>402</v>
      </c>
      <c r="M31" s="63" t="s">
        <v>51</v>
      </c>
      <c r="N31" s="63" t="s">
        <v>403</v>
      </c>
      <c r="O31" s="63" t="s">
        <v>137</v>
      </c>
      <c r="P31" s="63" t="s">
        <v>54</v>
      </c>
      <c r="Q31" s="63" t="s">
        <v>138</v>
      </c>
    </row>
    <row r="32" spans="1:17" ht="25.5">
      <c r="A32" s="63" t="s">
        <v>288</v>
      </c>
      <c r="B32" s="65" t="s">
        <v>217</v>
      </c>
      <c r="C32" s="63" t="s">
        <v>113</v>
      </c>
      <c r="D32" s="63" t="s">
        <v>113</v>
      </c>
      <c r="E32" s="63" t="s">
        <v>92</v>
      </c>
      <c r="F32" s="63" t="s">
        <v>186</v>
      </c>
      <c r="G32" s="63" t="s">
        <v>401</v>
      </c>
      <c r="H32" s="63" t="s">
        <v>186</v>
      </c>
      <c r="I32" s="64">
        <v>50000000</v>
      </c>
      <c r="J32" s="64">
        <v>50000000</v>
      </c>
      <c r="K32" s="63" t="s">
        <v>402</v>
      </c>
      <c r="L32" s="63" t="s">
        <v>402</v>
      </c>
      <c r="M32" s="63" t="s">
        <v>51</v>
      </c>
      <c r="N32" s="63" t="s">
        <v>403</v>
      </c>
      <c r="O32" s="63" t="s">
        <v>155</v>
      </c>
      <c r="P32" s="63" t="s">
        <v>54</v>
      </c>
      <c r="Q32" s="63" t="s">
        <v>156</v>
      </c>
    </row>
    <row r="33" spans="1:17" ht="38.25">
      <c r="A33" s="63" t="s">
        <v>472</v>
      </c>
      <c r="B33" s="65" t="s">
        <v>218</v>
      </c>
      <c r="C33" s="63" t="s">
        <v>113</v>
      </c>
      <c r="D33" s="63" t="s">
        <v>113</v>
      </c>
      <c r="E33" s="63" t="s">
        <v>92</v>
      </c>
      <c r="F33" s="63" t="s">
        <v>186</v>
      </c>
      <c r="G33" s="63" t="s">
        <v>401</v>
      </c>
      <c r="H33" s="63" t="s">
        <v>186</v>
      </c>
      <c r="I33" s="64">
        <v>7000000</v>
      </c>
      <c r="J33" s="64">
        <v>7000000</v>
      </c>
      <c r="K33" s="63" t="s">
        <v>402</v>
      </c>
      <c r="L33" s="63" t="s">
        <v>402</v>
      </c>
      <c r="M33" s="63" t="s">
        <v>51</v>
      </c>
      <c r="N33" s="63" t="s">
        <v>403</v>
      </c>
      <c r="O33" s="63" t="s">
        <v>155</v>
      </c>
      <c r="P33" s="63" t="s">
        <v>54</v>
      </c>
      <c r="Q33" s="63" t="s">
        <v>156</v>
      </c>
    </row>
    <row r="34" spans="1:17" ht="38.25">
      <c r="A34" s="63" t="s">
        <v>282</v>
      </c>
      <c r="B34" s="65" t="s">
        <v>355</v>
      </c>
      <c r="C34" s="63" t="s">
        <v>113</v>
      </c>
      <c r="D34" s="63" t="s">
        <v>111</v>
      </c>
      <c r="E34" s="63" t="s">
        <v>45</v>
      </c>
      <c r="F34" s="63" t="s">
        <v>186</v>
      </c>
      <c r="G34" s="63" t="s">
        <v>401</v>
      </c>
      <c r="H34" s="63" t="s">
        <v>186</v>
      </c>
      <c r="I34" s="64">
        <v>252000000</v>
      </c>
      <c r="J34" s="64">
        <v>252000000</v>
      </c>
      <c r="K34" s="63" t="s">
        <v>402</v>
      </c>
      <c r="L34" s="63" t="s">
        <v>402</v>
      </c>
      <c r="M34" s="63" t="s">
        <v>51</v>
      </c>
      <c r="N34" s="63" t="s">
        <v>403</v>
      </c>
      <c r="O34" s="63" t="s">
        <v>155</v>
      </c>
      <c r="P34" s="63" t="s">
        <v>54</v>
      </c>
      <c r="Q34" s="63" t="s">
        <v>156</v>
      </c>
    </row>
    <row r="35" spans="1:17" ht="63.75">
      <c r="A35" s="63" t="s">
        <v>457</v>
      </c>
      <c r="B35" s="65" t="s">
        <v>458</v>
      </c>
      <c r="C35" s="63" t="s">
        <v>186</v>
      </c>
      <c r="D35" s="63" t="s">
        <v>186</v>
      </c>
      <c r="E35" s="63" t="s">
        <v>80</v>
      </c>
      <c r="F35" s="63" t="s">
        <v>186</v>
      </c>
      <c r="G35" s="63" t="s">
        <v>401</v>
      </c>
      <c r="H35" s="63" t="s">
        <v>186</v>
      </c>
      <c r="I35" s="64">
        <v>17327390</v>
      </c>
      <c r="J35" s="64">
        <v>17327390</v>
      </c>
      <c r="K35" s="63" t="s">
        <v>402</v>
      </c>
      <c r="L35" s="63" t="s">
        <v>402</v>
      </c>
      <c r="M35" s="63" t="s">
        <v>51</v>
      </c>
      <c r="N35" s="63" t="s">
        <v>403</v>
      </c>
      <c r="O35" s="63" t="s">
        <v>181</v>
      </c>
      <c r="P35" s="63" t="s">
        <v>54</v>
      </c>
      <c r="Q35" s="63" t="s">
        <v>182</v>
      </c>
    </row>
    <row r="36" spans="1:17" ht="51">
      <c r="A36" s="63" t="s">
        <v>459</v>
      </c>
      <c r="B36" s="65" t="s">
        <v>460</v>
      </c>
      <c r="C36" s="63" t="s">
        <v>186</v>
      </c>
      <c r="D36" s="63" t="s">
        <v>186</v>
      </c>
      <c r="E36" s="63" t="s">
        <v>80</v>
      </c>
      <c r="F36" s="63" t="s">
        <v>186</v>
      </c>
      <c r="G36" s="63" t="s">
        <v>401</v>
      </c>
      <c r="H36" s="63" t="s">
        <v>186</v>
      </c>
      <c r="I36" s="64">
        <v>66643840</v>
      </c>
      <c r="J36" s="64">
        <v>66643840</v>
      </c>
      <c r="K36" s="63" t="s">
        <v>402</v>
      </c>
      <c r="L36" s="63" t="s">
        <v>402</v>
      </c>
      <c r="M36" s="63" t="s">
        <v>51</v>
      </c>
      <c r="N36" s="63" t="s">
        <v>403</v>
      </c>
      <c r="O36" s="63" t="s">
        <v>187</v>
      </c>
      <c r="P36" s="63" t="s">
        <v>54</v>
      </c>
      <c r="Q36" s="63" t="s">
        <v>188</v>
      </c>
    </row>
    <row r="37" spans="1:17" ht="38.25">
      <c r="A37" s="63" t="s">
        <v>459</v>
      </c>
      <c r="B37" s="65" t="s">
        <v>189</v>
      </c>
      <c r="C37" s="63" t="s">
        <v>186</v>
      </c>
      <c r="D37" s="63" t="s">
        <v>186</v>
      </c>
      <c r="E37" s="63" t="s">
        <v>87</v>
      </c>
      <c r="F37" s="63" t="s">
        <v>186</v>
      </c>
      <c r="G37" s="63" t="s">
        <v>401</v>
      </c>
      <c r="H37" s="63" t="s">
        <v>186</v>
      </c>
      <c r="I37" s="64">
        <v>30680190</v>
      </c>
      <c r="J37" s="64">
        <v>30680190</v>
      </c>
      <c r="K37" s="63" t="s">
        <v>402</v>
      </c>
      <c r="L37" s="63" t="s">
        <v>402</v>
      </c>
      <c r="M37" s="63" t="s">
        <v>51</v>
      </c>
      <c r="N37" s="63" t="s">
        <v>403</v>
      </c>
      <c r="O37" s="63" t="s">
        <v>187</v>
      </c>
      <c r="P37" s="63" t="s">
        <v>54</v>
      </c>
      <c r="Q37" s="63" t="s">
        <v>188</v>
      </c>
    </row>
    <row r="38" spans="1:17" ht="15">
      <c r="A38" s="63" t="s">
        <v>459</v>
      </c>
      <c r="B38" s="65" t="s">
        <v>190</v>
      </c>
      <c r="C38" s="63" t="s">
        <v>186</v>
      </c>
      <c r="D38" s="63" t="s">
        <v>186</v>
      </c>
      <c r="E38" s="63" t="s">
        <v>87</v>
      </c>
      <c r="F38" s="63" t="s">
        <v>186</v>
      </c>
      <c r="G38" s="63" t="s">
        <v>401</v>
      </c>
      <c r="H38" s="63" t="s">
        <v>186</v>
      </c>
      <c r="I38" s="64">
        <v>92040570</v>
      </c>
      <c r="J38" s="64">
        <v>92040570</v>
      </c>
      <c r="K38" s="63" t="s">
        <v>402</v>
      </c>
      <c r="L38" s="63" t="s">
        <v>402</v>
      </c>
      <c r="M38" s="63" t="s">
        <v>51</v>
      </c>
      <c r="N38" s="63" t="s">
        <v>403</v>
      </c>
      <c r="O38" s="63" t="s">
        <v>187</v>
      </c>
      <c r="P38" s="63" t="s">
        <v>54</v>
      </c>
      <c r="Q38" s="63" t="s">
        <v>188</v>
      </c>
    </row>
    <row r="39" spans="1:17" ht="38.25">
      <c r="A39" s="63" t="s">
        <v>459</v>
      </c>
      <c r="B39" s="65" t="s">
        <v>191</v>
      </c>
      <c r="C39" s="63" t="s">
        <v>186</v>
      </c>
      <c r="D39" s="63" t="s">
        <v>186</v>
      </c>
      <c r="E39" s="63" t="s">
        <v>80</v>
      </c>
      <c r="F39" s="63" t="s">
        <v>186</v>
      </c>
      <c r="G39" s="63" t="s">
        <v>401</v>
      </c>
      <c r="H39" s="63" t="s">
        <v>186</v>
      </c>
      <c r="I39" s="64">
        <v>19026000</v>
      </c>
      <c r="J39" s="64">
        <v>19026000</v>
      </c>
      <c r="K39" s="63" t="s">
        <v>402</v>
      </c>
      <c r="L39" s="63" t="s">
        <v>402</v>
      </c>
      <c r="M39" s="63" t="s">
        <v>51</v>
      </c>
      <c r="N39" s="63" t="s">
        <v>403</v>
      </c>
      <c r="O39" s="63" t="s">
        <v>187</v>
      </c>
      <c r="P39" s="63" t="s">
        <v>54</v>
      </c>
      <c r="Q39" s="63" t="s">
        <v>188</v>
      </c>
    </row>
    <row r="40" spans="1:17" ht="51">
      <c r="A40" s="63" t="s">
        <v>459</v>
      </c>
      <c r="B40" s="65" t="s">
        <v>460</v>
      </c>
      <c r="C40" s="63" t="s">
        <v>186</v>
      </c>
      <c r="D40" s="63" t="s">
        <v>186</v>
      </c>
      <c r="E40" s="63" t="s">
        <v>80</v>
      </c>
      <c r="F40" s="63" t="s">
        <v>186</v>
      </c>
      <c r="G40" s="63" t="s">
        <v>401</v>
      </c>
      <c r="H40" s="63" t="s">
        <v>186</v>
      </c>
      <c r="I40" s="64">
        <v>16660960</v>
      </c>
      <c r="J40" s="64">
        <v>16660960</v>
      </c>
      <c r="K40" s="63" t="s">
        <v>402</v>
      </c>
      <c r="L40" s="63" t="s">
        <v>402</v>
      </c>
      <c r="M40" s="63" t="s">
        <v>51</v>
      </c>
      <c r="N40" s="63" t="s">
        <v>403</v>
      </c>
      <c r="O40" s="63" t="s">
        <v>187</v>
      </c>
      <c r="P40" s="63" t="s">
        <v>54</v>
      </c>
      <c r="Q40" s="63" t="s">
        <v>188</v>
      </c>
    </row>
    <row r="41" spans="1:17" ht="25.5">
      <c r="A41" s="63" t="s">
        <v>457</v>
      </c>
      <c r="B41" s="65" t="s">
        <v>461</v>
      </c>
      <c r="C41" s="63" t="s">
        <v>186</v>
      </c>
      <c r="D41" s="63" t="s">
        <v>186</v>
      </c>
      <c r="E41" s="63" t="s">
        <v>45</v>
      </c>
      <c r="F41" s="63" t="s">
        <v>186</v>
      </c>
      <c r="G41" s="63" t="s">
        <v>401</v>
      </c>
      <c r="H41" s="63" t="s">
        <v>402</v>
      </c>
      <c r="I41" s="64">
        <v>19460000</v>
      </c>
      <c r="J41" s="64">
        <v>19460000</v>
      </c>
      <c r="K41" s="63" t="s">
        <v>402</v>
      </c>
      <c r="L41" s="63" t="s">
        <v>402</v>
      </c>
      <c r="M41" s="63" t="s">
        <v>51</v>
      </c>
      <c r="N41" s="63" t="s">
        <v>403</v>
      </c>
      <c r="O41" s="63" t="s">
        <v>192</v>
      </c>
      <c r="P41" s="63" t="s">
        <v>54</v>
      </c>
      <c r="Q41" s="63" t="s">
        <v>193</v>
      </c>
    </row>
    <row r="42" spans="1:17" ht="25.5">
      <c r="A42" s="63" t="s">
        <v>457</v>
      </c>
      <c r="B42" s="65" t="s">
        <v>194</v>
      </c>
      <c r="C42" s="63" t="s">
        <v>186</v>
      </c>
      <c r="D42" s="63" t="s">
        <v>186</v>
      </c>
      <c r="E42" s="63" t="s">
        <v>45</v>
      </c>
      <c r="F42" s="63" t="s">
        <v>186</v>
      </c>
      <c r="G42" s="63" t="s">
        <v>401</v>
      </c>
      <c r="H42" s="63" t="s">
        <v>402</v>
      </c>
      <c r="I42" s="64">
        <v>12971000</v>
      </c>
      <c r="J42" s="64">
        <v>12971000</v>
      </c>
      <c r="K42" s="63" t="s">
        <v>402</v>
      </c>
      <c r="L42" s="63" t="s">
        <v>402</v>
      </c>
      <c r="M42" s="63" t="s">
        <v>51</v>
      </c>
      <c r="N42" s="63" t="s">
        <v>403</v>
      </c>
      <c r="O42" s="63" t="s">
        <v>192</v>
      </c>
      <c r="P42" s="63" t="s">
        <v>54</v>
      </c>
      <c r="Q42" s="63" t="s">
        <v>193</v>
      </c>
    </row>
    <row r="43" spans="1:17" ht="15">
      <c r="A43" s="63" t="s">
        <v>457</v>
      </c>
      <c r="B43" s="65" t="s">
        <v>195</v>
      </c>
      <c r="C43" s="63" t="s">
        <v>186</v>
      </c>
      <c r="D43" s="63" t="s">
        <v>186</v>
      </c>
      <c r="E43" s="63" t="s">
        <v>45</v>
      </c>
      <c r="F43" s="63" t="s">
        <v>186</v>
      </c>
      <c r="G43" s="63" t="s">
        <v>401</v>
      </c>
      <c r="H43" s="63" t="s">
        <v>402</v>
      </c>
      <c r="I43" s="64">
        <v>79814700</v>
      </c>
      <c r="J43" s="64">
        <v>79814700</v>
      </c>
      <c r="K43" s="63" t="s">
        <v>402</v>
      </c>
      <c r="L43" s="63" t="s">
        <v>402</v>
      </c>
      <c r="M43" s="63" t="s">
        <v>51</v>
      </c>
      <c r="N43" s="63" t="s">
        <v>403</v>
      </c>
      <c r="O43" s="63" t="s">
        <v>192</v>
      </c>
      <c r="P43" s="63" t="s">
        <v>54</v>
      </c>
      <c r="Q43" s="63" t="s">
        <v>193</v>
      </c>
    </row>
    <row r="44" spans="1:17" ht="15">
      <c r="A44" s="63" t="s">
        <v>457</v>
      </c>
      <c r="B44" s="65" t="s">
        <v>195</v>
      </c>
      <c r="C44" s="63" t="s">
        <v>186</v>
      </c>
      <c r="D44" s="63" t="s">
        <v>186</v>
      </c>
      <c r="E44" s="63" t="s">
        <v>45</v>
      </c>
      <c r="F44" s="63" t="s">
        <v>186</v>
      </c>
      <c r="G44" s="63" t="s">
        <v>401</v>
      </c>
      <c r="H44" s="63" t="s">
        <v>402</v>
      </c>
      <c r="I44" s="64">
        <v>79814700</v>
      </c>
      <c r="J44" s="64">
        <v>79814700</v>
      </c>
      <c r="K44" s="63" t="s">
        <v>402</v>
      </c>
      <c r="L44" s="63" t="s">
        <v>402</v>
      </c>
      <c r="M44" s="63" t="s">
        <v>51</v>
      </c>
      <c r="N44" s="63" t="s">
        <v>403</v>
      </c>
      <c r="O44" s="63" t="s">
        <v>192</v>
      </c>
      <c r="P44" s="63" t="s">
        <v>54</v>
      </c>
      <c r="Q44" s="63" t="s">
        <v>193</v>
      </c>
    </row>
    <row r="45" spans="1:17" ht="25.5">
      <c r="A45" s="63" t="s">
        <v>457</v>
      </c>
      <c r="B45" s="65" t="s">
        <v>461</v>
      </c>
      <c r="C45" s="63" t="s">
        <v>186</v>
      </c>
      <c r="D45" s="63" t="s">
        <v>186</v>
      </c>
      <c r="E45" s="63" t="s">
        <v>122</v>
      </c>
      <c r="F45" s="63" t="s">
        <v>186</v>
      </c>
      <c r="G45" s="63" t="s">
        <v>401</v>
      </c>
      <c r="H45" s="63" t="s">
        <v>402</v>
      </c>
      <c r="I45" s="64">
        <v>30584400</v>
      </c>
      <c r="J45" s="64">
        <v>30584400</v>
      </c>
      <c r="K45" s="63" t="s">
        <v>402</v>
      </c>
      <c r="L45" s="63" t="s">
        <v>402</v>
      </c>
      <c r="M45" s="63" t="s">
        <v>51</v>
      </c>
      <c r="N45" s="63" t="s">
        <v>403</v>
      </c>
      <c r="O45" s="63" t="s">
        <v>192</v>
      </c>
      <c r="P45" s="63" t="s">
        <v>54</v>
      </c>
      <c r="Q45" s="63" t="s">
        <v>193</v>
      </c>
    </row>
    <row r="46" spans="1:17" ht="140.25">
      <c r="A46" s="63" t="s">
        <v>457</v>
      </c>
      <c r="B46" s="65" t="s">
        <v>462</v>
      </c>
      <c r="C46" s="63" t="s">
        <v>186</v>
      </c>
      <c r="D46" s="63" t="s">
        <v>186</v>
      </c>
      <c r="E46" s="63" t="s">
        <v>45</v>
      </c>
      <c r="F46" s="63" t="s">
        <v>186</v>
      </c>
      <c r="G46" s="63" t="s">
        <v>401</v>
      </c>
      <c r="H46" s="63" t="s">
        <v>402</v>
      </c>
      <c r="I46" s="64">
        <v>26604900</v>
      </c>
      <c r="J46" s="64">
        <v>26604900</v>
      </c>
      <c r="K46" s="63" t="s">
        <v>402</v>
      </c>
      <c r="L46" s="63" t="s">
        <v>402</v>
      </c>
      <c r="M46" s="63" t="s">
        <v>51</v>
      </c>
      <c r="N46" s="63" t="s">
        <v>403</v>
      </c>
      <c r="O46" s="63" t="s">
        <v>192</v>
      </c>
      <c r="P46" s="63" t="s">
        <v>54</v>
      </c>
      <c r="Q46" s="63" t="s">
        <v>193</v>
      </c>
    </row>
    <row r="47" spans="1:17" ht="89.25">
      <c r="A47" s="63" t="s">
        <v>457</v>
      </c>
      <c r="B47" s="65" t="s">
        <v>196</v>
      </c>
      <c r="C47" s="63" t="s">
        <v>186</v>
      </c>
      <c r="D47" s="63" t="s">
        <v>186</v>
      </c>
      <c r="E47" s="63" t="s">
        <v>45</v>
      </c>
      <c r="F47" s="63" t="s">
        <v>186</v>
      </c>
      <c r="G47" s="63" t="s">
        <v>401</v>
      </c>
      <c r="H47" s="63" t="s">
        <v>402</v>
      </c>
      <c r="I47" s="64">
        <v>26604900</v>
      </c>
      <c r="J47" s="64">
        <v>26604900</v>
      </c>
      <c r="K47" s="63" t="s">
        <v>402</v>
      </c>
      <c r="L47" s="63" t="s">
        <v>402</v>
      </c>
      <c r="M47" s="63" t="s">
        <v>51</v>
      </c>
      <c r="N47" s="63" t="s">
        <v>403</v>
      </c>
      <c r="O47" s="63" t="s">
        <v>192</v>
      </c>
      <c r="P47" s="63" t="s">
        <v>54</v>
      </c>
      <c r="Q47" s="63" t="s">
        <v>193</v>
      </c>
    </row>
    <row r="48" spans="1:17" ht="51">
      <c r="A48" s="63" t="s">
        <v>463</v>
      </c>
      <c r="B48" s="65" t="s">
        <v>464</v>
      </c>
      <c r="C48" s="63" t="s">
        <v>186</v>
      </c>
      <c r="D48" s="63" t="s">
        <v>186</v>
      </c>
      <c r="E48" s="63" t="s">
        <v>122</v>
      </c>
      <c r="F48" s="63" t="s">
        <v>186</v>
      </c>
      <c r="G48" s="63" t="s">
        <v>401</v>
      </c>
      <c r="H48" s="63" t="s">
        <v>402</v>
      </c>
      <c r="I48" s="64">
        <v>79200000</v>
      </c>
      <c r="J48" s="64">
        <v>79200000</v>
      </c>
      <c r="K48" s="63" t="s">
        <v>402</v>
      </c>
      <c r="L48" s="63" t="s">
        <v>402</v>
      </c>
      <c r="M48" s="63" t="s">
        <v>51</v>
      </c>
      <c r="N48" s="63" t="s">
        <v>403</v>
      </c>
      <c r="O48" s="63" t="s">
        <v>192</v>
      </c>
      <c r="P48" s="63" t="s">
        <v>54</v>
      </c>
      <c r="Q48" s="63" t="s">
        <v>193</v>
      </c>
    </row>
    <row r="49" spans="1:17" ht="51">
      <c r="A49" s="63" t="s">
        <v>463</v>
      </c>
      <c r="B49" s="65" t="s">
        <v>465</v>
      </c>
      <c r="C49" s="63" t="s">
        <v>186</v>
      </c>
      <c r="D49" s="63" t="s">
        <v>186</v>
      </c>
      <c r="E49" s="63" t="s">
        <v>122</v>
      </c>
      <c r="F49" s="63" t="s">
        <v>186</v>
      </c>
      <c r="G49" s="63" t="s">
        <v>401</v>
      </c>
      <c r="H49" s="63" t="s">
        <v>402</v>
      </c>
      <c r="I49" s="64">
        <v>26604900</v>
      </c>
      <c r="J49" s="64">
        <v>26604900</v>
      </c>
      <c r="K49" s="63" t="s">
        <v>402</v>
      </c>
      <c r="L49" s="63" t="s">
        <v>402</v>
      </c>
      <c r="M49" s="63" t="s">
        <v>51</v>
      </c>
      <c r="N49" s="63" t="s">
        <v>403</v>
      </c>
      <c r="O49" s="63" t="s">
        <v>192</v>
      </c>
      <c r="P49" s="63" t="s">
        <v>54</v>
      </c>
      <c r="Q49" s="63" t="s">
        <v>193</v>
      </c>
    </row>
    <row r="50" spans="1:17" ht="25.5">
      <c r="A50" s="63" t="s">
        <v>466</v>
      </c>
      <c r="B50" s="65" t="s">
        <v>467</v>
      </c>
      <c r="C50" s="63" t="s">
        <v>205</v>
      </c>
      <c r="D50" s="63" t="s">
        <v>205</v>
      </c>
      <c r="E50" s="63" t="s">
        <v>80</v>
      </c>
      <c r="F50" s="63" t="s">
        <v>186</v>
      </c>
      <c r="G50" s="63" t="s">
        <v>401</v>
      </c>
      <c r="H50" s="63" t="s">
        <v>402</v>
      </c>
      <c r="I50" s="64">
        <v>32530670</v>
      </c>
      <c r="J50" s="64">
        <v>32530670</v>
      </c>
      <c r="K50" s="63" t="s">
        <v>402</v>
      </c>
      <c r="L50" s="63" t="s">
        <v>402</v>
      </c>
      <c r="M50" s="63" t="s">
        <v>51</v>
      </c>
      <c r="N50" s="63" t="s">
        <v>403</v>
      </c>
      <c r="O50" s="63" t="s">
        <v>199</v>
      </c>
      <c r="P50" s="63" t="s">
        <v>54</v>
      </c>
      <c r="Q50" s="63" t="s">
        <v>200</v>
      </c>
    </row>
    <row r="51" spans="1:17" ht="25.5">
      <c r="A51" s="63" t="s">
        <v>466</v>
      </c>
      <c r="B51" s="65" t="s">
        <v>467</v>
      </c>
      <c r="C51" s="63" t="s">
        <v>205</v>
      </c>
      <c r="D51" s="63" t="s">
        <v>205</v>
      </c>
      <c r="E51" s="63" t="s">
        <v>80</v>
      </c>
      <c r="F51" s="63" t="s">
        <v>186</v>
      </c>
      <c r="G51" s="63" t="s">
        <v>401</v>
      </c>
      <c r="H51" s="63" t="s">
        <v>402</v>
      </c>
      <c r="I51" s="64">
        <v>35452654</v>
      </c>
      <c r="J51" s="64">
        <v>35452654</v>
      </c>
      <c r="K51" s="63" t="s">
        <v>402</v>
      </c>
      <c r="L51" s="63" t="s">
        <v>402</v>
      </c>
      <c r="M51" s="63" t="s">
        <v>51</v>
      </c>
      <c r="N51" s="63" t="s">
        <v>403</v>
      </c>
      <c r="O51" s="63" t="s">
        <v>199</v>
      </c>
      <c r="P51" s="63" t="s">
        <v>54</v>
      </c>
      <c r="Q51" s="63" t="s">
        <v>200</v>
      </c>
    </row>
    <row r="52" spans="1:17" ht="140.25">
      <c r="A52" s="63" t="s">
        <v>468</v>
      </c>
      <c r="B52" s="65" t="s">
        <v>201</v>
      </c>
      <c r="C52" s="63" t="s">
        <v>205</v>
      </c>
      <c r="D52" s="63" t="s">
        <v>205</v>
      </c>
      <c r="E52" s="63" t="s">
        <v>80</v>
      </c>
      <c r="F52" s="63" t="s">
        <v>186</v>
      </c>
      <c r="G52" s="63" t="s">
        <v>401</v>
      </c>
      <c r="H52" s="63" t="s">
        <v>402</v>
      </c>
      <c r="I52" s="64">
        <v>30160000</v>
      </c>
      <c r="J52" s="64">
        <v>30160000</v>
      </c>
      <c r="K52" s="63" t="s">
        <v>402</v>
      </c>
      <c r="L52" s="63" t="s">
        <v>402</v>
      </c>
      <c r="M52" s="63" t="s">
        <v>51</v>
      </c>
      <c r="N52" s="63" t="s">
        <v>403</v>
      </c>
      <c r="O52" s="63" t="s">
        <v>104</v>
      </c>
      <c r="P52" s="63" t="s">
        <v>54</v>
      </c>
      <c r="Q52" s="63" t="s">
        <v>105</v>
      </c>
    </row>
    <row r="53" spans="1:17" ht="178.5">
      <c r="A53" s="63" t="s">
        <v>407</v>
      </c>
      <c r="B53" s="65" t="s">
        <v>202</v>
      </c>
      <c r="C53" s="63" t="s">
        <v>205</v>
      </c>
      <c r="D53" s="63" t="s">
        <v>205</v>
      </c>
      <c r="E53" s="63" t="s">
        <v>80</v>
      </c>
      <c r="F53" s="63" t="s">
        <v>186</v>
      </c>
      <c r="G53" s="63" t="s">
        <v>401</v>
      </c>
      <c r="H53" s="63" t="s">
        <v>402</v>
      </c>
      <c r="I53" s="64">
        <v>36556000</v>
      </c>
      <c r="J53" s="64">
        <v>36556000</v>
      </c>
      <c r="K53" s="63" t="s">
        <v>402</v>
      </c>
      <c r="L53" s="63" t="s">
        <v>402</v>
      </c>
      <c r="M53" s="63" t="s">
        <v>51</v>
      </c>
      <c r="N53" s="63" t="s">
        <v>403</v>
      </c>
      <c r="O53" s="63" t="s">
        <v>104</v>
      </c>
      <c r="P53" s="63" t="s">
        <v>54</v>
      </c>
      <c r="Q53" s="63" t="s">
        <v>105</v>
      </c>
    </row>
    <row r="54" spans="1:17" ht="38.25">
      <c r="A54" s="63" t="s">
        <v>422</v>
      </c>
      <c r="B54" s="65" t="s">
        <v>469</v>
      </c>
      <c r="C54" s="63" t="s">
        <v>205</v>
      </c>
      <c r="D54" s="63" t="s">
        <v>205</v>
      </c>
      <c r="E54" s="63" t="s">
        <v>186</v>
      </c>
      <c r="F54" s="63" t="s">
        <v>186</v>
      </c>
      <c r="G54" s="63" t="s">
        <v>401</v>
      </c>
      <c r="H54" s="63" t="s">
        <v>186</v>
      </c>
      <c r="I54" s="64">
        <v>18000000</v>
      </c>
      <c r="J54" s="64">
        <v>18000000</v>
      </c>
      <c r="K54" s="63" t="s">
        <v>402</v>
      </c>
      <c r="L54" s="63" t="s">
        <v>402</v>
      </c>
      <c r="M54" s="63" t="s">
        <v>51</v>
      </c>
      <c r="N54" s="63" t="s">
        <v>403</v>
      </c>
      <c r="O54" s="63" t="s">
        <v>123</v>
      </c>
      <c r="P54" s="63" t="s">
        <v>54</v>
      </c>
      <c r="Q54" s="63" t="s">
        <v>124</v>
      </c>
    </row>
    <row r="55" spans="1:17" ht="25.5">
      <c r="A55" s="63" t="s">
        <v>412</v>
      </c>
      <c r="B55" s="65" t="s">
        <v>203</v>
      </c>
      <c r="C55" s="63" t="s">
        <v>205</v>
      </c>
      <c r="D55" s="63" t="s">
        <v>205</v>
      </c>
      <c r="E55" s="63" t="s">
        <v>45</v>
      </c>
      <c r="F55" s="63" t="s">
        <v>186</v>
      </c>
      <c r="G55" s="63" t="s">
        <v>401</v>
      </c>
      <c r="H55" s="63" t="s">
        <v>402</v>
      </c>
      <c r="I55" s="64">
        <v>14597100</v>
      </c>
      <c r="J55" s="64">
        <v>14597100</v>
      </c>
      <c r="K55" s="63" t="s">
        <v>402</v>
      </c>
      <c r="L55" s="63" t="s">
        <v>402</v>
      </c>
      <c r="M55" s="63" t="s">
        <v>51</v>
      </c>
      <c r="N55" s="63" t="s">
        <v>403</v>
      </c>
      <c r="O55" s="63" t="s">
        <v>137</v>
      </c>
      <c r="P55" s="63" t="s">
        <v>54</v>
      </c>
      <c r="Q55" s="63" t="s">
        <v>138</v>
      </c>
    </row>
    <row r="56" spans="1:17" ht="25.5">
      <c r="A56" s="63" t="s">
        <v>412</v>
      </c>
      <c r="B56" s="65" t="s">
        <v>141</v>
      </c>
      <c r="C56" s="63" t="s">
        <v>205</v>
      </c>
      <c r="D56" s="63" t="s">
        <v>205</v>
      </c>
      <c r="E56" s="63" t="s">
        <v>63</v>
      </c>
      <c r="F56" s="63" t="s">
        <v>186</v>
      </c>
      <c r="G56" s="63" t="s">
        <v>401</v>
      </c>
      <c r="H56" s="63" t="s">
        <v>402</v>
      </c>
      <c r="I56" s="64">
        <v>22200000</v>
      </c>
      <c r="J56" s="64">
        <v>22200000</v>
      </c>
      <c r="K56" s="63" t="s">
        <v>402</v>
      </c>
      <c r="L56" s="63" t="s">
        <v>402</v>
      </c>
      <c r="M56" s="63" t="s">
        <v>51</v>
      </c>
      <c r="N56" s="63" t="s">
        <v>403</v>
      </c>
      <c r="O56" s="63" t="s">
        <v>137</v>
      </c>
      <c r="P56" s="63" t="s">
        <v>54</v>
      </c>
      <c r="Q56" s="63" t="s">
        <v>138</v>
      </c>
    </row>
    <row r="57" spans="1:17" ht="25.5">
      <c r="A57" s="63" t="s">
        <v>412</v>
      </c>
      <c r="B57" s="65" t="s">
        <v>204</v>
      </c>
      <c r="C57" s="63" t="s">
        <v>205</v>
      </c>
      <c r="D57" s="63" t="s">
        <v>205</v>
      </c>
      <c r="E57" s="63" t="s">
        <v>45</v>
      </c>
      <c r="F57" s="63" t="s">
        <v>186</v>
      </c>
      <c r="G57" s="63" t="s">
        <v>401</v>
      </c>
      <c r="H57" s="63" t="s">
        <v>402</v>
      </c>
      <c r="I57" s="64">
        <v>13314000</v>
      </c>
      <c r="J57" s="64">
        <v>13314000</v>
      </c>
      <c r="K57" s="63" t="s">
        <v>402</v>
      </c>
      <c r="L57" s="63" t="s">
        <v>402</v>
      </c>
      <c r="M57" s="63" t="s">
        <v>51</v>
      </c>
      <c r="N57" s="63" t="s">
        <v>403</v>
      </c>
      <c r="O57" s="63" t="s">
        <v>137</v>
      </c>
      <c r="P57" s="63" t="s">
        <v>54</v>
      </c>
      <c r="Q57" s="63" t="s">
        <v>138</v>
      </c>
    </row>
    <row r="58" spans="1:17" ht="25.5">
      <c r="A58" s="63" t="s">
        <v>430</v>
      </c>
      <c r="B58" s="65" t="s">
        <v>470</v>
      </c>
      <c r="C58" s="63" t="s">
        <v>205</v>
      </c>
      <c r="D58" s="63" t="s">
        <v>205</v>
      </c>
      <c r="E58" s="63" t="s">
        <v>205</v>
      </c>
      <c r="F58" s="63" t="s">
        <v>186</v>
      </c>
      <c r="G58" s="63" t="s">
        <v>401</v>
      </c>
      <c r="H58" s="63" t="s">
        <v>402</v>
      </c>
      <c r="I58" s="64">
        <v>8000000</v>
      </c>
      <c r="J58" s="64">
        <v>8000000</v>
      </c>
      <c r="K58" s="63" t="s">
        <v>402</v>
      </c>
      <c r="L58" s="63" t="s">
        <v>402</v>
      </c>
      <c r="M58" s="63" t="s">
        <v>51</v>
      </c>
      <c r="N58" s="63" t="s">
        <v>403</v>
      </c>
      <c r="O58" s="63" t="s">
        <v>149</v>
      </c>
      <c r="P58" s="63" t="s">
        <v>54</v>
      </c>
      <c r="Q58" s="63" t="s">
        <v>150</v>
      </c>
    </row>
    <row r="59" spans="1:17" ht="25.5">
      <c r="A59" s="63" t="s">
        <v>437</v>
      </c>
      <c r="B59" s="65" t="s">
        <v>438</v>
      </c>
      <c r="C59" s="63" t="s">
        <v>186</v>
      </c>
      <c r="D59" s="63" t="s">
        <v>186</v>
      </c>
      <c r="E59" s="63" t="s">
        <v>63</v>
      </c>
      <c r="F59" s="63" t="s">
        <v>186</v>
      </c>
      <c r="G59" s="63" t="s">
        <v>401</v>
      </c>
      <c r="H59" s="63" t="s">
        <v>186</v>
      </c>
      <c r="I59" s="64">
        <v>18000000</v>
      </c>
      <c r="J59" s="64">
        <v>18000000</v>
      </c>
      <c r="K59" s="63" t="s">
        <v>402</v>
      </c>
      <c r="L59" s="63" t="s">
        <v>402</v>
      </c>
      <c r="M59" s="63" t="s">
        <v>51</v>
      </c>
      <c r="N59" s="63" t="s">
        <v>403</v>
      </c>
      <c r="O59" s="63" t="s">
        <v>164</v>
      </c>
      <c r="P59" s="63" t="s">
        <v>54</v>
      </c>
      <c r="Q59" s="63" t="s">
        <v>165</v>
      </c>
    </row>
    <row r="60" spans="1:17" ht="76.5">
      <c r="A60" s="63" t="s">
        <v>439</v>
      </c>
      <c r="B60" s="65" t="s">
        <v>440</v>
      </c>
      <c r="C60" s="63" t="s">
        <v>186</v>
      </c>
      <c r="D60" s="63" t="s">
        <v>186</v>
      </c>
      <c r="E60" s="63" t="s">
        <v>80</v>
      </c>
      <c r="F60" s="63" t="s">
        <v>186</v>
      </c>
      <c r="G60" s="63" t="s">
        <v>401</v>
      </c>
      <c r="H60" s="63" t="s">
        <v>402</v>
      </c>
      <c r="I60" s="64">
        <v>19273800</v>
      </c>
      <c r="J60" s="64">
        <v>19273800</v>
      </c>
      <c r="K60" s="63" t="s">
        <v>402</v>
      </c>
      <c r="L60" s="63" t="s">
        <v>402</v>
      </c>
      <c r="M60" s="63" t="s">
        <v>51</v>
      </c>
      <c r="N60" s="63" t="s">
        <v>403</v>
      </c>
      <c r="O60" s="63" t="s">
        <v>166</v>
      </c>
      <c r="P60" s="63" t="s">
        <v>54</v>
      </c>
      <c r="Q60" s="63" t="s">
        <v>167</v>
      </c>
    </row>
    <row r="61" spans="1:17" ht="89.25">
      <c r="A61" s="63" t="s">
        <v>441</v>
      </c>
      <c r="B61" s="65" t="s">
        <v>168</v>
      </c>
      <c r="C61" s="63" t="s">
        <v>186</v>
      </c>
      <c r="D61" s="63" t="s">
        <v>186</v>
      </c>
      <c r="E61" s="63" t="s">
        <v>80</v>
      </c>
      <c r="F61" s="63" t="s">
        <v>186</v>
      </c>
      <c r="G61" s="63" t="s">
        <v>401</v>
      </c>
      <c r="H61" s="63" t="s">
        <v>402</v>
      </c>
      <c r="I61" s="64">
        <v>62400000</v>
      </c>
      <c r="J61" s="64">
        <v>62400000</v>
      </c>
      <c r="K61" s="63" t="s">
        <v>402</v>
      </c>
      <c r="L61" s="63" t="s">
        <v>402</v>
      </c>
      <c r="M61" s="63" t="s">
        <v>51</v>
      </c>
      <c r="N61" s="63" t="s">
        <v>403</v>
      </c>
      <c r="O61" s="63" t="s">
        <v>169</v>
      </c>
      <c r="P61" s="63" t="s">
        <v>54</v>
      </c>
      <c r="Q61" s="63" t="s">
        <v>170</v>
      </c>
    </row>
    <row r="62" spans="1:17" ht="76.5">
      <c r="A62" s="63" t="s">
        <v>441</v>
      </c>
      <c r="B62" s="65" t="s">
        <v>171</v>
      </c>
      <c r="C62" s="63" t="s">
        <v>186</v>
      </c>
      <c r="D62" s="63" t="s">
        <v>186</v>
      </c>
      <c r="E62" s="63" t="s">
        <v>45</v>
      </c>
      <c r="F62" s="63" t="s">
        <v>186</v>
      </c>
      <c r="G62" s="63" t="s">
        <v>401</v>
      </c>
      <c r="H62" s="63" t="s">
        <v>402</v>
      </c>
      <c r="I62" s="64">
        <v>39900000</v>
      </c>
      <c r="J62" s="64">
        <v>39900000</v>
      </c>
      <c r="K62" s="63" t="s">
        <v>402</v>
      </c>
      <c r="L62" s="63" t="s">
        <v>402</v>
      </c>
      <c r="M62" s="63" t="s">
        <v>51</v>
      </c>
      <c r="N62" s="63" t="s">
        <v>403</v>
      </c>
      <c r="O62" s="63" t="s">
        <v>169</v>
      </c>
      <c r="P62" s="63" t="s">
        <v>54</v>
      </c>
      <c r="Q62" s="63" t="s">
        <v>170</v>
      </c>
    </row>
    <row r="63" spans="1:17" ht="102">
      <c r="A63" s="63" t="s">
        <v>441</v>
      </c>
      <c r="B63" s="65" t="s">
        <v>442</v>
      </c>
      <c r="C63" s="63" t="s">
        <v>186</v>
      </c>
      <c r="D63" s="63" t="s">
        <v>186</v>
      </c>
      <c r="E63" s="63" t="s">
        <v>45</v>
      </c>
      <c r="F63" s="63" t="s">
        <v>186</v>
      </c>
      <c r="G63" s="63" t="s">
        <v>401</v>
      </c>
      <c r="H63" s="63" t="s">
        <v>402</v>
      </c>
      <c r="I63" s="64">
        <v>34944000</v>
      </c>
      <c r="J63" s="64">
        <v>34944000</v>
      </c>
      <c r="K63" s="63" t="s">
        <v>402</v>
      </c>
      <c r="L63" s="63" t="s">
        <v>402</v>
      </c>
      <c r="M63" s="63" t="s">
        <v>51</v>
      </c>
      <c r="N63" s="63" t="s">
        <v>403</v>
      </c>
      <c r="O63" s="63" t="s">
        <v>169</v>
      </c>
      <c r="P63" s="63" t="s">
        <v>54</v>
      </c>
      <c r="Q63" s="63" t="s">
        <v>170</v>
      </c>
    </row>
    <row r="64" spans="1:17" ht="51">
      <c r="A64" s="63" t="s">
        <v>441</v>
      </c>
      <c r="B64" s="65" t="s">
        <v>443</v>
      </c>
      <c r="C64" s="63" t="s">
        <v>186</v>
      </c>
      <c r="D64" s="63" t="s">
        <v>186</v>
      </c>
      <c r="E64" s="63" t="s">
        <v>80</v>
      </c>
      <c r="F64" s="63" t="s">
        <v>186</v>
      </c>
      <c r="G64" s="63" t="s">
        <v>401</v>
      </c>
      <c r="H64" s="63" t="s">
        <v>402</v>
      </c>
      <c r="I64" s="64">
        <v>62400000</v>
      </c>
      <c r="J64" s="64">
        <v>62400000</v>
      </c>
      <c r="K64" s="63" t="s">
        <v>402</v>
      </c>
      <c r="L64" s="63" t="s">
        <v>402</v>
      </c>
      <c r="M64" s="63" t="s">
        <v>51</v>
      </c>
      <c r="N64" s="63" t="s">
        <v>403</v>
      </c>
      <c r="O64" s="63" t="s">
        <v>169</v>
      </c>
      <c r="P64" s="63" t="s">
        <v>54</v>
      </c>
      <c r="Q64" s="63" t="s">
        <v>170</v>
      </c>
    </row>
    <row r="65" spans="1:17" ht="76.5">
      <c r="A65" s="63" t="s">
        <v>441</v>
      </c>
      <c r="B65" s="65" t="s">
        <v>444</v>
      </c>
      <c r="C65" s="63" t="s">
        <v>186</v>
      </c>
      <c r="D65" s="63" t="s">
        <v>186</v>
      </c>
      <c r="E65" s="63" t="s">
        <v>80</v>
      </c>
      <c r="F65" s="63" t="s">
        <v>186</v>
      </c>
      <c r="G65" s="63" t="s">
        <v>401</v>
      </c>
      <c r="H65" s="63" t="s">
        <v>402</v>
      </c>
      <c r="I65" s="64">
        <v>38009000</v>
      </c>
      <c r="J65" s="64">
        <v>38009000</v>
      </c>
      <c r="K65" s="63" t="s">
        <v>402</v>
      </c>
      <c r="L65" s="63" t="s">
        <v>402</v>
      </c>
      <c r="M65" s="63" t="s">
        <v>51</v>
      </c>
      <c r="N65" s="63" t="s">
        <v>403</v>
      </c>
      <c r="O65" s="63" t="s">
        <v>169</v>
      </c>
      <c r="P65" s="63" t="s">
        <v>54</v>
      </c>
      <c r="Q65" s="63" t="s">
        <v>170</v>
      </c>
    </row>
    <row r="66" spans="1:17" ht="38.25">
      <c r="A66" s="63" t="s">
        <v>414</v>
      </c>
      <c r="B66" s="65" t="s">
        <v>172</v>
      </c>
      <c r="C66" s="63" t="s">
        <v>186</v>
      </c>
      <c r="D66" s="63" t="s">
        <v>186</v>
      </c>
      <c r="E66" s="63" t="s">
        <v>87</v>
      </c>
      <c r="F66" s="63" t="s">
        <v>186</v>
      </c>
      <c r="G66" s="63" t="s">
        <v>401</v>
      </c>
      <c r="H66" s="63" t="s">
        <v>186</v>
      </c>
      <c r="I66" s="64">
        <v>27550000</v>
      </c>
      <c r="J66" s="64">
        <v>27550000</v>
      </c>
      <c r="K66" s="63" t="s">
        <v>402</v>
      </c>
      <c r="L66" s="63" t="s">
        <v>402</v>
      </c>
      <c r="M66" s="63" t="s">
        <v>51</v>
      </c>
      <c r="N66" s="63" t="s">
        <v>403</v>
      </c>
      <c r="O66" s="63" t="s">
        <v>173</v>
      </c>
      <c r="P66" s="63" t="s">
        <v>54</v>
      </c>
      <c r="Q66" s="63" t="s">
        <v>174</v>
      </c>
    </row>
    <row r="67" spans="1:17" ht="38.25">
      <c r="A67" s="63" t="s">
        <v>414</v>
      </c>
      <c r="B67" s="65" t="s">
        <v>445</v>
      </c>
      <c r="C67" s="63" t="s">
        <v>186</v>
      </c>
      <c r="D67" s="63" t="s">
        <v>186</v>
      </c>
      <c r="E67" s="63" t="s">
        <v>87</v>
      </c>
      <c r="F67" s="63" t="s">
        <v>186</v>
      </c>
      <c r="G67" s="63" t="s">
        <v>401</v>
      </c>
      <c r="H67" s="63" t="s">
        <v>186</v>
      </c>
      <c r="I67" s="64">
        <v>18074700</v>
      </c>
      <c r="J67" s="64">
        <v>18074700</v>
      </c>
      <c r="K67" s="63" t="s">
        <v>402</v>
      </c>
      <c r="L67" s="63" t="s">
        <v>402</v>
      </c>
      <c r="M67" s="63" t="s">
        <v>51</v>
      </c>
      <c r="N67" s="63" t="s">
        <v>403</v>
      </c>
      <c r="O67" s="63" t="s">
        <v>173</v>
      </c>
      <c r="P67" s="63" t="s">
        <v>54</v>
      </c>
      <c r="Q67" s="63" t="s">
        <v>174</v>
      </c>
    </row>
    <row r="68" spans="1:17" ht="51">
      <c r="A68" s="63" t="s">
        <v>414</v>
      </c>
      <c r="B68" s="65" t="s">
        <v>175</v>
      </c>
      <c r="C68" s="63" t="s">
        <v>186</v>
      </c>
      <c r="D68" s="63" t="s">
        <v>186</v>
      </c>
      <c r="E68" s="63" t="s">
        <v>87</v>
      </c>
      <c r="F68" s="63" t="s">
        <v>186</v>
      </c>
      <c r="G68" s="63" t="s">
        <v>401</v>
      </c>
      <c r="H68" s="63" t="s">
        <v>186</v>
      </c>
      <c r="I68" s="64">
        <v>15827912</v>
      </c>
      <c r="J68" s="64">
        <v>15827912</v>
      </c>
      <c r="K68" s="63" t="s">
        <v>402</v>
      </c>
      <c r="L68" s="63" t="s">
        <v>402</v>
      </c>
      <c r="M68" s="63" t="s">
        <v>51</v>
      </c>
      <c r="N68" s="63" t="s">
        <v>403</v>
      </c>
      <c r="O68" s="63" t="s">
        <v>173</v>
      </c>
      <c r="P68" s="63" t="s">
        <v>54</v>
      </c>
      <c r="Q68" s="63" t="s">
        <v>174</v>
      </c>
    </row>
    <row r="69" spans="1:17" ht="38.25">
      <c r="A69" s="63" t="s">
        <v>414</v>
      </c>
      <c r="B69" s="65" t="s">
        <v>176</v>
      </c>
      <c r="C69" s="63" t="s">
        <v>186</v>
      </c>
      <c r="D69" s="63" t="s">
        <v>186</v>
      </c>
      <c r="E69" s="63" t="s">
        <v>87</v>
      </c>
      <c r="F69" s="63" t="s">
        <v>186</v>
      </c>
      <c r="G69" s="63" t="s">
        <v>401</v>
      </c>
      <c r="H69" s="63" t="s">
        <v>186</v>
      </c>
      <c r="I69" s="64">
        <v>31655824</v>
      </c>
      <c r="J69" s="64">
        <v>31655824</v>
      </c>
      <c r="K69" s="63" t="s">
        <v>402</v>
      </c>
      <c r="L69" s="63" t="s">
        <v>402</v>
      </c>
      <c r="M69" s="63" t="s">
        <v>51</v>
      </c>
      <c r="N69" s="63" t="s">
        <v>403</v>
      </c>
      <c r="O69" s="63" t="s">
        <v>173</v>
      </c>
      <c r="P69" s="63" t="s">
        <v>54</v>
      </c>
      <c r="Q69" s="63" t="s">
        <v>174</v>
      </c>
    </row>
    <row r="70" spans="1:17" ht="38.25">
      <c r="A70" s="63" t="s">
        <v>414</v>
      </c>
      <c r="B70" s="65" t="s">
        <v>177</v>
      </c>
      <c r="C70" s="63" t="s">
        <v>186</v>
      </c>
      <c r="D70" s="63" t="s">
        <v>186</v>
      </c>
      <c r="E70" s="63" t="s">
        <v>87</v>
      </c>
      <c r="F70" s="63" t="s">
        <v>186</v>
      </c>
      <c r="G70" s="63" t="s">
        <v>401</v>
      </c>
      <c r="H70" s="63" t="s">
        <v>186</v>
      </c>
      <c r="I70" s="64">
        <v>18563000</v>
      </c>
      <c r="J70" s="64">
        <v>18563000</v>
      </c>
      <c r="K70" s="63" t="s">
        <v>402</v>
      </c>
      <c r="L70" s="63" t="s">
        <v>402</v>
      </c>
      <c r="M70" s="63" t="s">
        <v>51</v>
      </c>
      <c r="N70" s="63" t="s">
        <v>403</v>
      </c>
      <c r="O70" s="63" t="s">
        <v>173</v>
      </c>
      <c r="P70" s="63" t="s">
        <v>54</v>
      </c>
      <c r="Q70" s="63" t="s">
        <v>174</v>
      </c>
    </row>
    <row r="71" spans="1:17" ht="38.25">
      <c r="A71" s="63" t="s">
        <v>414</v>
      </c>
      <c r="B71" s="65" t="s">
        <v>446</v>
      </c>
      <c r="C71" s="63" t="s">
        <v>186</v>
      </c>
      <c r="D71" s="63" t="s">
        <v>186</v>
      </c>
      <c r="E71" s="63" t="s">
        <v>87</v>
      </c>
      <c r="F71" s="63" t="s">
        <v>186</v>
      </c>
      <c r="G71" s="63" t="s">
        <v>401</v>
      </c>
      <c r="H71" s="63" t="s">
        <v>186</v>
      </c>
      <c r="I71" s="64">
        <v>15827912</v>
      </c>
      <c r="J71" s="64">
        <v>15827912</v>
      </c>
      <c r="K71" s="63" t="s">
        <v>402</v>
      </c>
      <c r="L71" s="63" t="s">
        <v>402</v>
      </c>
      <c r="M71" s="63" t="s">
        <v>51</v>
      </c>
      <c r="N71" s="63" t="s">
        <v>403</v>
      </c>
      <c r="O71" s="63" t="s">
        <v>173</v>
      </c>
      <c r="P71" s="63" t="s">
        <v>54</v>
      </c>
      <c r="Q71" s="63" t="s">
        <v>174</v>
      </c>
    </row>
    <row r="72" spans="1:17" ht="38.25">
      <c r="A72" s="63" t="s">
        <v>414</v>
      </c>
      <c r="B72" s="65" t="s">
        <v>447</v>
      </c>
      <c r="C72" s="63" t="s">
        <v>186</v>
      </c>
      <c r="D72" s="63" t="s">
        <v>186</v>
      </c>
      <c r="E72" s="63" t="s">
        <v>87</v>
      </c>
      <c r="F72" s="63" t="s">
        <v>186</v>
      </c>
      <c r="G72" s="63" t="s">
        <v>401</v>
      </c>
      <c r="H72" s="63" t="s">
        <v>186</v>
      </c>
      <c r="I72" s="64">
        <v>18563000</v>
      </c>
      <c r="J72" s="64">
        <v>18563000</v>
      </c>
      <c r="K72" s="63" t="s">
        <v>402</v>
      </c>
      <c r="L72" s="63" t="s">
        <v>402</v>
      </c>
      <c r="M72" s="63" t="s">
        <v>51</v>
      </c>
      <c r="N72" s="63" t="s">
        <v>403</v>
      </c>
      <c r="O72" s="63" t="s">
        <v>173</v>
      </c>
      <c r="P72" s="63" t="s">
        <v>54</v>
      </c>
      <c r="Q72" s="63" t="s">
        <v>174</v>
      </c>
    </row>
    <row r="73" spans="1:17" ht="38.25">
      <c r="A73" s="63" t="s">
        <v>414</v>
      </c>
      <c r="B73" s="65" t="s">
        <v>448</v>
      </c>
      <c r="C73" s="63" t="s">
        <v>186</v>
      </c>
      <c r="D73" s="63" t="s">
        <v>186</v>
      </c>
      <c r="E73" s="63" t="s">
        <v>87</v>
      </c>
      <c r="F73" s="63" t="s">
        <v>186</v>
      </c>
      <c r="G73" s="63" t="s">
        <v>401</v>
      </c>
      <c r="H73" s="63" t="s">
        <v>186</v>
      </c>
      <c r="I73" s="64">
        <v>15827912</v>
      </c>
      <c r="J73" s="64">
        <v>15827912</v>
      </c>
      <c r="K73" s="63" t="s">
        <v>402</v>
      </c>
      <c r="L73" s="63" t="s">
        <v>402</v>
      </c>
      <c r="M73" s="63" t="s">
        <v>51</v>
      </c>
      <c r="N73" s="63" t="s">
        <v>403</v>
      </c>
      <c r="O73" s="63" t="s">
        <v>173</v>
      </c>
      <c r="P73" s="63" t="s">
        <v>54</v>
      </c>
      <c r="Q73" s="63" t="s">
        <v>174</v>
      </c>
    </row>
    <row r="74" spans="1:17" ht="25.5">
      <c r="A74" s="63" t="s">
        <v>414</v>
      </c>
      <c r="B74" s="65" t="s">
        <v>178</v>
      </c>
      <c r="C74" s="63" t="s">
        <v>186</v>
      </c>
      <c r="D74" s="63" t="s">
        <v>186</v>
      </c>
      <c r="E74" s="63" t="s">
        <v>87</v>
      </c>
      <c r="F74" s="63" t="s">
        <v>186</v>
      </c>
      <c r="G74" s="63" t="s">
        <v>401</v>
      </c>
      <c r="H74" s="63" t="s">
        <v>186</v>
      </c>
      <c r="I74" s="64">
        <v>59431031</v>
      </c>
      <c r="J74" s="64">
        <v>59431031</v>
      </c>
      <c r="K74" s="63" t="s">
        <v>402</v>
      </c>
      <c r="L74" s="63" t="s">
        <v>402</v>
      </c>
      <c r="M74" s="63" t="s">
        <v>51</v>
      </c>
      <c r="N74" s="63" t="s">
        <v>403</v>
      </c>
      <c r="O74" s="63" t="s">
        <v>173</v>
      </c>
      <c r="P74" s="63" t="s">
        <v>54</v>
      </c>
      <c r="Q74" s="63" t="s">
        <v>174</v>
      </c>
    </row>
    <row r="75" spans="1:17" ht="25.5">
      <c r="A75" s="63" t="s">
        <v>414</v>
      </c>
      <c r="B75" s="65" t="s">
        <v>179</v>
      </c>
      <c r="C75" s="63" t="s">
        <v>186</v>
      </c>
      <c r="D75" s="63" t="s">
        <v>186</v>
      </c>
      <c r="E75" s="63" t="s">
        <v>87</v>
      </c>
      <c r="F75" s="63" t="s">
        <v>186</v>
      </c>
      <c r="G75" s="63" t="s">
        <v>401</v>
      </c>
      <c r="H75" s="63" t="s">
        <v>186</v>
      </c>
      <c r="I75" s="64">
        <v>29715515</v>
      </c>
      <c r="J75" s="64">
        <v>29715515</v>
      </c>
      <c r="K75" s="63" t="s">
        <v>402</v>
      </c>
      <c r="L75" s="63" t="s">
        <v>402</v>
      </c>
      <c r="M75" s="63" t="s">
        <v>51</v>
      </c>
      <c r="N75" s="63" t="s">
        <v>403</v>
      </c>
      <c r="O75" s="63" t="s">
        <v>173</v>
      </c>
      <c r="P75" s="63" t="s">
        <v>54</v>
      </c>
      <c r="Q75" s="63" t="s">
        <v>174</v>
      </c>
    </row>
    <row r="76" spans="1:17" ht="51">
      <c r="A76" s="63" t="s">
        <v>414</v>
      </c>
      <c r="B76" s="65" t="s">
        <v>180</v>
      </c>
      <c r="C76" s="63" t="s">
        <v>186</v>
      </c>
      <c r="D76" s="63" t="s">
        <v>186</v>
      </c>
      <c r="E76" s="63" t="s">
        <v>87</v>
      </c>
      <c r="F76" s="63" t="s">
        <v>186</v>
      </c>
      <c r="G76" s="63" t="s">
        <v>401</v>
      </c>
      <c r="H76" s="63" t="s">
        <v>186</v>
      </c>
      <c r="I76" s="64">
        <v>32384636</v>
      </c>
      <c r="J76" s="64">
        <v>32384636</v>
      </c>
      <c r="K76" s="63" t="s">
        <v>402</v>
      </c>
      <c r="L76" s="63" t="s">
        <v>402</v>
      </c>
      <c r="M76" s="63" t="s">
        <v>51</v>
      </c>
      <c r="N76" s="63" t="s">
        <v>403</v>
      </c>
      <c r="O76" s="63" t="s">
        <v>173</v>
      </c>
      <c r="P76" s="63" t="s">
        <v>54</v>
      </c>
      <c r="Q76" s="63" t="s">
        <v>174</v>
      </c>
    </row>
    <row r="77" spans="1:17" ht="38.25">
      <c r="A77" s="63" t="s">
        <v>449</v>
      </c>
      <c r="B77" s="65" t="s">
        <v>450</v>
      </c>
      <c r="C77" s="63" t="s">
        <v>186</v>
      </c>
      <c r="D77" s="63" t="s">
        <v>186</v>
      </c>
      <c r="E77" s="63" t="s">
        <v>122</v>
      </c>
      <c r="F77" s="63" t="s">
        <v>186</v>
      </c>
      <c r="G77" s="63" t="s">
        <v>401</v>
      </c>
      <c r="H77" s="63" t="s">
        <v>186</v>
      </c>
      <c r="I77" s="64">
        <v>38266109</v>
      </c>
      <c r="J77" s="64">
        <v>38266109</v>
      </c>
      <c r="K77" s="63" t="s">
        <v>402</v>
      </c>
      <c r="L77" s="63" t="s">
        <v>402</v>
      </c>
      <c r="M77" s="63" t="s">
        <v>51</v>
      </c>
      <c r="N77" s="63" t="s">
        <v>403</v>
      </c>
      <c r="O77" s="63" t="s">
        <v>181</v>
      </c>
      <c r="P77" s="63" t="s">
        <v>54</v>
      </c>
      <c r="Q77" s="63" t="s">
        <v>182</v>
      </c>
    </row>
    <row r="78" spans="1:17" ht="38.25">
      <c r="A78" s="63" t="s">
        <v>449</v>
      </c>
      <c r="B78" s="65" t="s">
        <v>450</v>
      </c>
      <c r="C78" s="63" t="s">
        <v>186</v>
      </c>
      <c r="D78" s="63" t="s">
        <v>186</v>
      </c>
      <c r="E78" s="63" t="s">
        <v>80</v>
      </c>
      <c r="F78" s="63" t="s">
        <v>186</v>
      </c>
      <c r="G78" s="63" t="s">
        <v>401</v>
      </c>
      <c r="H78" s="63" t="s">
        <v>186</v>
      </c>
      <c r="I78" s="64">
        <v>221000000</v>
      </c>
      <c r="J78" s="64">
        <v>221000000</v>
      </c>
      <c r="K78" s="63" t="s">
        <v>402</v>
      </c>
      <c r="L78" s="63" t="s">
        <v>402</v>
      </c>
      <c r="M78" s="63" t="s">
        <v>51</v>
      </c>
      <c r="N78" s="63" t="s">
        <v>403</v>
      </c>
      <c r="O78" s="63" t="s">
        <v>181</v>
      </c>
      <c r="P78" s="63" t="s">
        <v>54</v>
      </c>
      <c r="Q78" s="63" t="s">
        <v>182</v>
      </c>
    </row>
    <row r="79" spans="1:17" ht="15">
      <c r="A79" s="63" t="s">
        <v>451</v>
      </c>
      <c r="B79" s="65" t="s">
        <v>452</v>
      </c>
      <c r="C79" s="63" t="s">
        <v>113</v>
      </c>
      <c r="D79" s="63" t="s">
        <v>113</v>
      </c>
      <c r="E79" s="63" t="s">
        <v>205</v>
      </c>
      <c r="F79" s="63" t="s">
        <v>186</v>
      </c>
      <c r="G79" s="63" t="s">
        <v>401</v>
      </c>
      <c r="H79" s="63" t="s">
        <v>402</v>
      </c>
      <c r="I79" s="64">
        <v>47000000</v>
      </c>
      <c r="J79" s="64">
        <v>47000000</v>
      </c>
      <c r="K79" s="63" t="s">
        <v>402</v>
      </c>
      <c r="L79" s="63" t="s">
        <v>402</v>
      </c>
      <c r="M79" s="63" t="s">
        <v>51</v>
      </c>
      <c r="N79" s="63" t="s">
        <v>403</v>
      </c>
      <c r="O79" s="63" t="s">
        <v>181</v>
      </c>
      <c r="P79" s="63" t="s">
        <v>54</v>
      </c>
      <c r="Q79" s="63" t="s">
        <v>182</v>
      </c>
    </row>
    <row r="80" spans="1:17" ht="25.5">
      <c r="A80" s="63" t="s">
        <v>430</v>
      </c>
      <c r="B80" s="65" t="s">
        <v>148</v>
      </c>
      <c r="C80" s="63" t="s">
        <v>186</v>
      </c>
      <c r="D80" s="63" t="s">
        <v>186</v>
      </c>
      <c r="E80" s="63" t="s">
        <v>63</v>
      </c>
      <c r="F80" s="63" t="s">
        <v>186</v>
      </c>
      <c r="G80" s="63" t="s">
        <v>401</v>
      </c>
      <c r="H80" s="63" t="s">
        <v>402</v>
      </c>
      <c r="I80" s="64">
        <v>20400000</v>
      </c>
      <c r="J80" s="64">
        <v>20400000</v>
      </c>
      <c r="K80" s="63" t="s">
        <v>402</v>
      </c>
      <c r="L80" s="63" t="s">
        <v>402</v>
      </c>
      <c r="M80" s="63" t="s">
        <v>51</v>
      </c>
      <c r="N80" s="63" t="s">
        <v>403</v>
      </c>
      <c r="O80" s="63" t="s">
        <v>149</v>
      </c>
      <c r="P80" s="63" t="s">
        <v>54</v>
      </c>
      <c r="Q80" s="63" t="s">
        <v>150</v>
      </c>
    </row>
    <row r="81" spans="1:17" ht="38.25">
      <c r="A81" s="63" t="s">
        <v>430</v>
      </c>
      <c r="B81" s="65" t="s">
        <v>431</v>
      </c>
      <c r="C81" s="63" t="s">
        <v>186</v>
      </c>
      <c r="D81" s="63" t="s">
        <v>186</v>
      </c>
      <c r="E81" s="63" t="s">
        <v>111</v>
      </c>
      <c r="F81" s="63" t="s">
        <v>186</v>
      </c>
      <c r="G81" s="63" t="s">
        <v>401</v>
      </c>
      <c r="H81" s="63" t="s">
        <v>402</v>
      </c>
      <c r="I81" s="64">
        <v>13600000</v>
      </c>
      <c r="J81" s="64">
        <v>13600000</v>
      </c>
      <c r="K81" s="63" t="s">
        <v>402</v>
      </c>
      <c r="L81" s="63" t="s">
        <v>402</v>
      </c>
      <c r="M81" s="63" t="s">
        <v>51</v>
      </c>
      <c r="N81" s="63" t="s">
        <v>403</v>
      </c>
      <c r="O81" s="63" t="s">
        <v>149</v>
      </c>
      <c r="P81" s="63" t="s">
        <v>54</v>
      </c>
      <c r="Q81" s="63" t="s">
        <v>150</v>
      </c>
    </row>
    <row r="82" spans="1:17" ht="51">
      <c r="A82" s="63" t="s">
        <v>430</v>
      </c>
      <c r="B82" s="65" t="s">
        <v>151</v>
      </c>
      <c r="C82" s="63" t="s">
        <v>186</v>
      </c>
      <c r="D82" s="63" t="s">
        <v>186</v>
      </c>
      <c r="E82" s="63" t="s">
        <v>92</v>
      </c>
      <c r="F82" s="63" t="s">
        <v>186</v>
      </c>
      <c r="G82" s="63" t="s">
        <v>401</v>
      </c>
      <c r="H82" s="63" t="s">
        <v>402</v>
      </c>
      <c r="I82" s="64">
        <v>50000000</v>
      </c>
      <c r="J82" s="64">
        <v>50000000</v>
      </c>
      <c r="K82" s="63" t="s">
        <v>402</v>
      </c>
      <c r="L82" s="63" t="s">
        <v>402</v>
      </c>
      <c r="M82" s="63" t="s">
        <v>51</v>
      </c>
      <c r="N82" s="63" t="s">
        <v>403</v>
      </c>
      <c r="O82" s="63" t="s">
        <v>149</v>
      </c>
      <c r="P82" s="63" t="s">
        <v>54</v>
      </c>
      <c r="Q82" s="63" t="s">
        <v>150</v>
      </c>
    </row>
    <row r="83" spans="1:17" ht="51">
      <c r="A83" s="63" t="s">
        <v>430</v>
      </c>
      <c r="B83" s="65" t="s">
        <v>152</v>
      </c>
      <c r="C83" s="63" t="s">
        <v>186</v>
      </c>
      <c r="D83" s="63" t="s">
        <v>186</v>
      </c>
      <c r="E83" s="63" t="s">
        <v>92</v>
      </c>
      <c r="F83" s="63" t="s">
        <v>186</v>
      </c>
      <c r="G83" s="63" t="s">
        <v>401</v>
      </c>
      <c r="H83" s="63" t="s">
        <v>402</v>
      </c>
      <c r="I83" s="64">
        <v>23760000</v>
      </c>
      <c r="J83" s="64">
        <v>23760000</v>
      </c>
      <c r="K83" s="63" t="s">
        <v>402</v>
      </c>
      <c r="L83" s="63" t="s">
        <v>402</v>
      </c>
      <c r="M83" s="63" t="s">
        <v>51</v>
      </c>
      <c r="N83" s="63" t="s">
        <v>403</v>
      </c>
      <c r="O83" s="63" t="s">
        <v>149</v>
      </c>
      <c r="P83" s="63" t="s">
        <v>54</v>
      </c>
      <c r="Q83" s="63" t="s">
        <v>150</v>
      </c>
    </row>
    <row r="84" spans="1:17" ht="15">
      <c r="A84" s="63" t="s">
        <v>430</v>
      </c>
      <c r="B84" s="65" t="s">
        <v>432</v>
      </c>
      <c r="C84" s="63" t="s">
        <v>186</v>
      </c>
      <c r="D84" s="63" t="s">
        <v>186</v>
      </c>
      <c r="E84" s="63" t="s">
        <v>63</v>
      </c>
      <c r="F84" s="63" t="s">
        <v>186</v>
      </c>
      <c r="G84" s="63" t="s">
        <v>401</v>
      </c>
      <c r="H84" s="63" t="s">
        <v>402</v>
      </c>
      <c r="I84" s="64">
        <v>11700000</v>
      </c>
      <c r="J84" s="64">
        <v>11700000</v>
      </c>
      <c r="K84" s="63" t="s">
        <v>402</v>
      </c>
      <c r="L84" s="63" t="s">
        <v>402</v>
      </c>
      <c r="M84" s="63" t="s">
        <v>51</v>
      </c>
      <c r="N84" s="63" t="s">
        <v>403</v>
      </c>
      <c r="O84" s="63" t="s">
        <v>149</v>
      </c>
      <c r="P84" s="63" t="s">
        <v>54</v>
      </c>
      <c r="Q84" s="63" t="s">
        <v>150</v>
      </c>
    </row>
    <row r="85" spans="1:17" ht="38.25">
      <c r="A85" s="63" t="s">
        <v>430</v>
      </c>
      <c r="B85" s="65" t="s">
        <v>153</v>
      </c>
      <c r="C85" s="63" t="s">
        <v>186</v>
      </c>
      <c r="D85" s="63" t="s">
        <v>186</v>
      </c>
      <c r="E85" s="63" t="s">
        <v>92</v>
      </c>
      <c r="F85" s="63" t="s">
        <v>186</v>
      </c>
      <c r="G85" s="63" t="s">
        <v>401</v>
      </c>
      <c r="H85" s="63" t="s">
        <v>402</v>
      </c>
      <c r="I85" s="64">
        <v>29600000</v>
      </c>
      <c r="J85" s="64">
        <v>29600000</v>
      </c>
      <c r="K85" s="63" t="s">
        <v>402</v>
      </c>
      <c r="L85" s="63" t="s">
        <v>402</v>
      </c>
      <c r="M85" s="63" t="s">
        <v>51</v>
      </c>
      <c r="N85" s="63" t="s">
        <v>403</v>
      </c>
      <c r="O85" s="63" t="s">
        <v>149</v>
      </c>
      <c r="P85" s="63" t="s">
        <v>54</v>
      </c>
      <c r="Q85" s="63" t="s">
        <v>150</v>
      </c>
    </row>
    <row r="86" spans="1:17" ht="63.75">
      <c r="A86" s="63" t="s">
        <v>418</v>
      </c>
      <c r="B86" s="65" t="s">
        <v>154</v>
      </c>
      <c r="C86" s="63" t="s">
        <v>186</v>
      </c>
      <c r="D86" s="63" t="s">
        <v>186</v>
      </c>
      <c r="E86" s="63" t="s">
        <v>87</v>
      </c>
      <c r="F86" s="63" t="s">
        <v>186</v>
      </c>
      <c r="G86" s="63" t="s">
        <v>401</v>
      </c>
      <c r="H86" s="63" t="s">
        <v>186</v>
      </c>
      <c r="I86" s="64">
        <v>30680190</v>
      </c>
      <c r="J86" s="64">
        <v>30680190</v>
      </c>
      <c r="K86" s="63" t="s">
        <v>402</v>
      </c>
      <c r="L86" s="63" t="s">
        <v>402</v>
      </c>
      <c r="M86" s="63" t="s">
        <v>51</v>
      </c>
      <c r="N86" s="63" t="s">
        <v>403</v>
      </c>
      <c r="O86" s="63" t="s">
        <v>155</v>
      </c>
      <c r="P86" s="63" t="s">
        <v>54</v>
      </c>
      <c r="Q86" s="63" t="s">
        <v>156</v>
      </c>
    </row>
    <row r="87" spans="1:17" ht="38.25">
      <c r="A87" s="63" t="s">
        <v>418</v>
      </c>
      <c r="B87" s="65" t="s">
        <v>433</v>
      </c>
      <c r="C87" s="63" t="s">
        <v>186</v>
      </c>
      <c r="D87" s="63" t="s">
        <v>186</v>
      </c>
      <c r="E87" s="63" t="s">
        <v>87</v>
      </c>
      <c r="F87" s="63" t="s">
        <v>186</v>
      </c>
      <c r="G87" s="63" t="s">
        <v>401</v>
      </c>
      <c r="H87" s="63" t="s">
        <v>186</v>
      </c>
      <c r="I87" s="64">
        <v>30680181</v>
      </c>
      <c r="J87" s="64">
        <v>30680181</v>
      </c>
      <c r="K87" s="63" t="s">
        <v>402</v>
      </c>
      <c r="L87" s="63" t="s">
        <v>402</v>
      </c>
      <c r="M87" s="63" t="s">
        <v>51</v>
      </c>
      <c r="N87" s="63" t="s">
        <v>403</v>
      </c>
      <c r="O87" s="63" t="s">
        <v>155</v>
      </c>
      <c r="P87" s="63" t="s">
        <v>54</v>
      </c>
      <c r="Q87" s="63" t="s">
        <v>156</v>
      </c>
    </row>
    <row r="88" spans="1:17" ht="38.25">
      <c r="A88" s="63" t="s">
        <v>418</v>
      </c>
      <c r="B88" s="65" t="s">
        <v>157</v>
      </c>
      <c r="C88" s="63" t="s">
        <v>186</v>
      </c>
      <c r="D88" s="63" t="s">
        <v>186</v>
      </c>
      <c r="E88" s="63" t="s">
        <v>80</v>
      </c>
      <c r="F88" s="63" t="s">
        <v>186</v>
      </c>
      <c r="G88" s="63" t="s">
        <v>401</v>
      </c>
      <c r="H88" s="63" t="s">
        <v>186</v>
      </c>
      <c r="I88" s="64">
        <v>34089090</v>
      </c>
      <c r="J88" s="64">
        <v>34089090</v>
      </c>
      <c r="K88" s="63" t="s">
        <v>402</v>
      </c>
      <c r="L88" s="63" t="s">
        <v>402</v>
      </c>
      <c r="M88" s="63" t="s">
        <v>51</v>
      </c>
      <c r="N88" s="63" t="s">
        <v>403</v>
      </c>
      <c r="O88" s="63" t="s">
        <v>155</v>
      </c>
      <c r="P88" s="63" t="s">
        <v>54</v>
      </c>
      <c r="Q88" s="63" t="s">
        <v>156</v>
      </c>
    </row>
    <row r="89" spans="1:17" ht="38.25">
      <c r="A89" s="63" t="s">
        <v>418</v>
      </c>
      <c r="B89" s="65" t="s">
        <v>158</v>
      </c>
      <c r="C89" s="63" t="s">
        <v>186</v>
      </c>
      <c r="D89" s="63" t="s">
        <v>186</v>
      </c>
      <c r="E89" s="63" t="s">
        <v>80</v>
      </c>
      <c r="F89" s="63" t="s">
        <v>186</v>
      </c>
      <c r="G89" s="63" t="s">
        <v>401</v>
      </c>
      <c r="H89" s="63" t="s">
        <v>186</v>
      </c>
      <c r="I89" s="64">
        <v>31279490</v>
      </c>
      <c r="J89" s="64">
        <v>31279490</v>
      </c>
      <c r="K89" s="63" t="s">
        <v>402</v>
      </c>
      <c r="L89" s="63" t="s">
        <v>402</v>
      </c>
      <c r="M89" s="63" t="s">
        <v>51</v>
      </c>
      <c r="N89" s="63" t="s">
        <v>403</v>
      </c>
      <c r="O89" s="63" t="s">
        <v>155</v>
      </c>
      <c r="P89" s="63" t="s">
        <v>54</v>
      </c>
      <c r="Q89" s="63" t="s">
        <v>156</v>
      </c>
    </row>
    <row r="90" spans="1:17" ht="63.75">
      <c r="A90" s="63" t="s">
        <v>418</v>
      </c>
      <c r="B90" s="65" t="s">
        <v>434</v>
      </c>
      <c r="C90" s="63" t="s">
        <v>186</v>
      </c>
      <c r="D90" s="63" t="s">
        <v>186</v>
      </c>
      <c r="E90" s="63" t="s">
        <v>80</v>
      </c>
      <c r="F90" s="63" t="s">
        <v>186</v>
      </c>
      <c r="G90" s="63" t="s">
        <v>401</v>
      </c>
      <c r="H90" s="63" t="s">
        <v>186</v>
      </c>
      <c r="I90" s="64">
        <v>34089090</v>
      </c>
      <c r="J90" s="64">
        <v>34089090</v>
      </c>
      <c r="K90" s="63" t="s">
        <v>402</v>
      </c>
      <c r="L90" s="63" t="s">
        <v>402</v>
      </c>
      <c r="M90" s="63" t="s">
        <v>51</v>
      </c>
      <c r="N90" s="63" t="s">
        <v>403</v>
      </c>
      <c r="O90" s="63" t="s">
        <v>155</v>
      </c>
      <c r="P90" s="63" t="s">
        <v>54</v>
      </c>
      <c r="Q90" s="63" t="s">
        <v>156</v>
      </c>
    </row>
    <row r="91" spans="1:17" ht="76.5">
      <c r="A91" s="63" t="s">
        <v>418</v>
      </c>
      <c r="B91" s="65" t="s">
        <v>159</v>
      </c>
      <c r="C91" s="63" t="s">
        <v>186</v>
      </c>
      <c r="D91" s="63" t="s">
        <v>186</v>
      </c>
      <c r="E91" s="63" t="s">
        <v>80</v>
      </c>
      <c r="F91" s="63" t="s">
        <v>186</v>
      </c>
      <c r="G91" s="63" t="s">
        <v>401</v>
      </c>
      <c r="H91" s="63" t="s">
        <v>186</v>
      </c>
      <c r="I91" s="64">
        <v>34089090</v>
      </c>
      <c r="J91" s="64">
        <v>34089090</v>
      </c>
      <c r="K91" s="63" t="s">
        <v>402</v>
      </c>
      <c r="L91" s="63" t="s">
        <v>402</v>
      </c>
      <c r="M91" s="63" t="s">
        <v>51</v>
      </c>
      <c r="N91" s="63" t="s">
        <v>403</v>
      </c>
      <c r="O91" s="63" t="s">
        <v>155</v>
      </c>
      <c r="P91" s="63" t="s">
        <v>54</v>
      </c>
      <c r="Q91" s="63" t="s">
        <v>156</v>
      </c>
    </row>
    <row r="92" spans="1:17" ht="38.25">
      <c r="A92" s="63" t="s">
        <v>418</v>
      </c>
      <c r="B92" s="65" t="s">
        <v>160</v>
      </c>
      <c r="C92" s="63" t="s">
        <v>186</v>
      </c>
      <c r="D92" s="63" t="s">
        <v>186</v>
      </c>
      <c r="E92" s="63" t="s">
        <v>80</v>
      </c>
      <c r="F92" s="63" t="s">
        <v>186</v>
      </c>
      <c r="G92" s="63" t="s">
        <v>401</v>
      </c>
      <c r="H92" s="63" t="s">
        <v>186</v>
      </c>
      <c r="I92" s="64">
        <v>27804000</v>
      </c>
      <c r="J92" s="64">
        <v>27804000</v>
      </c>
      <c r="K92" s="63" t="s">
        <v>402</v>
      </c>
      <c r="L92" s="63" t="s">
        <v>402</v>
      </c>
      <c r="M92" s="63" t="s">
        <v>51</v>
      </c>
      <c r="N92" s="63" t="s">
        <v>403</v>
      </c>
      <c r="O92" s="63" t="s">
        <v>155</v>
      </c>
      <c r="P92" s="63" t="s">
        <v>54</v>
      </c>
      <c r="Q92" s="63" t="s">
        <v>156</v>
      </c>
    </row>
    <row r="93" spans="1:17" ht="51">
      <c r="A93" s="63" t="s">
        <v>418</v>
      </c>
      <c r="B93" s="65" t="s">
        <v>435</v>
      </c>
      <c r="C93" s="63" t="s">
        <v>186</v>
      </c>
      <c r="D93" s="63" t="s">
        <v>186</v>
      </c>
      <c r="E93" s="63" t="s">
        <v>80</v>
      </c>
      <c r="F93" s="63" t="s">
        <v>186</v>
      </c>
      <c r="G93" s="63" t="s">
        <v>401</v>
      </c>
      <c r="H93" s="63" t="s">
        <v>186</v>
      </c>
      <c r="I93" s="64">
        <v>24000000</v>
      </c>
      <c r="J93" s="64">
        <v>24000000</v>
      </c>
      <c r="K93" s="63" t="s">
        <v>402</v>
      </c>
      <c r="L93" s="63" t="s">
        <v>402</v>
      </c>
      <c r="M93" s="63" t="s">
        <v>51</v>
      </c>
      <c r="N93" s="63" t="s">
        <v>403</v>
      </c>
      <c r="O93" s="63" t="s">
        <v>155</v>
      </c>
      <c r="P93" s="63" t="s">
        <v>54</v>
      </c>
      <c r="Q93" s="63" t="s">
        <v>156</v>
      </c>
    </row>
    <row r="94" spans="1:17" ht="51">
      <c r="A94" s="63" t="s">
        <v>418</v>
      </c>
      <c r="B94" s="65" t="s">
        <v>436</v>
      </c>
      <c r="C94" s="63" t="s">
        <v>186</v>
      </c>
      <c r="D94" s="63" t="s">
        <v>186</v>
      </c>
      <c r="E94" s="63" t="s">
        <v>80</v>
      </c>
      <c r="F94" s="63" t="s">
        <v>186</v>
      </c>
      <c r="G94" s="63" t="s">
        <v>401</v>
      </c>
      <c r="H94" s="63" t="s">
        <v>186</v>
      </c>
      <c r="I94" s="64">
        <v>24000000</v>
      </c>
      <c r="J94" s="64">
        <v>24000000</v>
      </c>
      <c r="K94" s="63" t="s">
        <v>402</v>
      </c>
      <c r="L94" s="63" t="s">
        <v>402</v>
      </c>
      <c r="M94" s="63" t="s">
        <v>51</v>
      </c>
      <c r="N94" s="63" t="s">
        <v>403</v>
      </c>
      <c r="O94" s="63" t="s">
        <v>155</v>
      </c>
      <c r="P94" s="63" t="s">
        <v>54</v>
      </c>
      <c r="Q94" s="63" t="s">
        <v>156</v>
      </c>
    </row>
    <row r="95" spans="1:17" ht="25.5">
      <c r="A95" s="63" t="s">
        <v>418</v>
      </c>
      <c r="B95" s="65" t="s">
        <v>161</v>
      </c>
      <c r="C95" s="63" t="s">
        <v>186</v>
      </c>
      <c r="D95" s="63" t="s">
        <v>186</v>
      </c>
      <c r="E95" s="63" t="s">
        <v>80</v>
      </c>
      <c r="F95" s="63" t="s">
        <v>186</v>
      </c>
      <c r="G95" s="63" t="s">
        <v>401</v>
      </c>
      <c r="H95" s="63" t="s">
        <v>186</v>
      </c>
      <c r="I95" s="64">
        <v>19533360</v>
      </c>
      <c r="J95" s="64">
        <v>19533360</v>
      </c>
      <c r="K95" s="63" t="s">
        <v>402</v>
      </c>
      <c r="L95" s="63" t="s">
        <v>402</v>
      </c>
      <c r="M95" s="63" t="s">
        <v>51</v>
      </c>
      <c r="N95" s="63" t="s">
        <v>403</v>
      </c>
      <c r="O95" s="63" t="s">
        <v>155</v>
      </c>
      <c r="P95" s="63" t="s">
        <v>54</v>
      </c>
      <c r="Q95" s="63" t="s">
        <v>156</v>
      </c>
    </row>
    <row r="96" spans="1:17" ht="51">
      <c r="A96" s="63" t="s">
        <v>418</v>
      </c>
      <c r="B96" s="65" t="s">
        <v>162</v>
      </c>
      <c r="C96" s="63" t="s">
        <v>186</v>
      </c>
      <c r="D96" s="63" t="s">
        <v>186</v>
      </c>
      <c r="E96" s="63" t="s">
        <v>87</v>
      </c>
      <c r="F96" s="63" t="s">
        <v>186</v>
      </c>
      <c r="G96" s="63" t="s">
        <v>401</v>
      </c>
      <c r="H96" s="63" t="s">
        <v>186</v>
      </c>
      <c r="I96" s="64">
        <v>30680190</v>
      </c>
      <c r="J96" s="64">
        <v>30680190</v>
      </c>
      <c r="K96" s="63" t="s">
        <v>402</v>
      </c>
      <c r="L96" s="63" t="s">
        <v>402</v>
      </c>
      <c r="M96" s="63" t="s">
        <v>51</v>
      </c>
      <c r="N96" s="63" t="s">
        <v>403</v>
      </c>
      <c r="O96" s="63" t="s">
        <v>155</v>
      </c>
      <c r="P96" s="63" t="s">
        <v>54</v>
      </c>
      <c r="Q96" s="63" t="s">
        <v>156</v>
      </c>
    </row>
    <row r="97" spans="1:17" ht="76.5">
      <c r="A97" s="63" t="s">
        <v>422</v>
      </c>
      <c r="B97" s="65" t="s">
        <v>126</v>
      </c>
      <c r="C97" s="63" t="s">
        <v>186</v>
      </c>
      <c r="D97" s="63" t="s">
        <v>186</v>
      </c>
      <c r="E97" s="63" t="s">
        <v>122</v>
      </c>
      <c r="F97" s="63" t="s">
        <v>186</v>
      </c>
      <c r="G97" s="63" t="s">
        <v>401</v>
      </c>
      <c r="H97" s="63" t="s">
        <v>186</v>
      </c>
      <c r="I97" s="64">
        <v>88533350</v>
      </c>
      <c r="J97" s="64">
        <v>88533350</v>
      </c>
      <c r="K97" s="63" t="s">
        <v>402</v>
      </c>
      <c r="L97" s="63" t="s">
        <v>402</v>
      </c>
      <c r="M97" s="63" t="s">
        <v>51</v>
      </c>
      <c r="N97" s="63" t="s">
        <v>403</v>
      </c>
      <c r="O97" s="63" t="s">
        <v>123</v>
      </c>
      <c r="P97" s="63" t="s">
        <v>54</v>
      </c>
      <c r="Q97" s="63" t="s">
        <v>124</v>
      </c>
    </row>
    <row r="98" spans="1:17" ht="102">
      <c r="A98" s="63" t="s">
        <v>422</v>
      </c>
      <c r="B98" s="65" t="s">
        <v>127</v>
      </c>
      <c r="C98" s="63" t="s">
        <v>186</v>
      </c>
      <c r="D98" s="63" t="s">
        <v>186</v>
      </c>
      <c r="E98" s="63" t="s">
        <v>63</v>
      </c>
      <c r="F98" s="63" t="s">
        <v>186</v>
      </c>
      <c r="G98" s="63" t="s">
        <v>401</v>
      </c>
      <c r="H98" s="63" t="s">
        <v>186</v>
      </c>
      <c r="I98" s="64">
        <v>18000000</v>
      </c>
      <c r="J98" s="64">
        <v>18000000</v>
      </c>
      <c r="K98" s="63" t="s">
        <v>402</v>
      </c>
      <c r="L98" s="63" t="s">
        <v>402</v>
      </c>
      <c r="M98" s="63" t="s">
        <v>51</v>
      </c>
      <c r="N98" s="63" t="s">
        <v>403</v>
      </c>
      <c r="O98" s="63" t="s">
        <v>123</v>
      </c>
      <c r="P98" s="63" t="s">
        <v>54</v>
      </c>
      <c r="Q98" s="63" t="s">
        <v>124</v>
      </c>
    </row>
    <row r="99" spans="1:17" ht="51">
      <c r="A99" s="63" t="s">
        <v>423</v>
      </c>
      <c r="B99" s="65" t="s">
        <v>424</v>
      </c>
      <c r="C99" s="63" t="s">
        <v>186</v>
      </c>
      <c r="D99" s="63" t="s">
        <v>186</v>
      </c>
      <c r="E99" s="63" t="s">
        <v>92</v>
      </c>
      <c r="F99" s="63" t="s">
        <v>186</v>
      </c>
      <c r="G99" s="63" t="s">
        <v>401</v>
      </c>
      <c r="H99" s="63" t="s">
        <v>186</v>
      </c>
      <c r="I99" s="64">
        <v>30405600</v>
      </c>
      <c r="J99" s="64">
        <v>30405600</v>
      </c>
      <c r="K99" s="63" t="s">
        <v>402</v>
      </c>
      <c r="L99" s="63" t="s">
        <v>402</v>
      </c>
      <c r="M99" s="63" t="s">
        <v>51</v>
      </c>
      <c r="N99" s="63" t="s">
        <v>403</v>
      </c>
      <c r="O99" s="63" t="s">
        <v>128</v>
      </c>
      <c r="P99" s="63" t="s">
        <v>54</v>
      </c>
      <c r="Q99" s="63" t="s">
        <v>129</v>
      </c>
    </row>
    <row r="100" spans="1:17" ht="38.25">
      <c r="A100" s="63" t="s">
        <v>423</v>
      </c>
      <c r="B100" s="65" t="s">
        <v>130</v>
      </c>
      <c r="C100" s="63" t="s">
        <v>186</v>
      </c>
      <c r="D100" s="63" t="s">
        <v>186</v>
      </c>
      <c r="E100" s="63" t="s">
        <v>80</v>
      </c>
      <c r="F100" s="63" t="s">
        <v>186</v>
      </c>
      <c r="G100" s="63" t="s">
        <v>401</v>
      </c>
      <c r="H100" s="63" t="s">
        <v>186</v>
      </c>
      <c r="I100" s="64">
        <v>34089090</v>
      </c>
      <c r="J100" s="64">
        <v>34089090</v>
      </c>
      <c r="K100" s="63" t="s">
        <v>402</v>
      </c>
      <c r="L100" s="63" t="s">
        <v>402</v>
      </c>
      <c r="M100" s="63" t="s">
        <v>51</v>
      </c>
      <c r="N100" s="63" t="s">
        <v>403</v>
      </c>
      <c r="O100" s="63" t="s">
        <v>128</v>
      </c>
      <c r="P100" s="63" t="s">
        <v>54</v>
      </c>
      <c r="Q100" s="63" t="s">
        <v>129</v>
      </c>
    </row>
    <row r="101" spans="1:17" ht="25.5">
      <c r="A101" s="63" t="s">
        <v>423</v>
      </c>
      <c r="B101" s="65" t="s">
        <v>131</v>
      </c>
      <c r="C101" s="63" t="s">
        <v>186</v>
      </c>
      <c r="D101" s="63" t="s">
        <v>186</v>
      </c>
      <c r="E101" s="63" t="s">
        <v>80</v>
      </c>
      <c r="F101" s="63" t="s">
        <v>186</v>
      </c>
      <c r="G101" s="63" t="s">
        <v>401</v>
      </c>
      <c r="H101" s="63" t="s">
        <v>186</v>
      </c>
      <c r="I101" s="64">
        <v>25000000</v>
      </c>
      <c r="J101" s="64">
        <v>25000000</v>
      </c>
      <c r="K101" s="63" t="s">
        <v>402</v>
      </c>
      <c r="L101" s="63" t="s">
        <v>402</v>
      </c>
      <c r="M101" s="63" t="s">
        <v>51</v>
      </c>
      <c r="N101" s="63" t="s">
        <v>403</v>
      </c>
      <c r="O101" s="63" t="s">
        <v>128</v>
      </c>
      <c r="P101" s="63" t="s">
        <v>54</v>
      </c>
      <c r="Q101" s="63" t="s">
        <v>129</v>
      </c>
    </row>
    <row r="102" spans="1:17" ht="38.25">
      <c r="A102" s="63" t="s">
        <v>423</v>
      </c>
      <c r="B102" s="65" t="s">
        <v>132</v>
      </c>
      <c r="C102" s="63" t="s">
        <v>186</v>
      </c>
      <c r="D102" s="63" t="s">
        <v>186</v>
      </c>
      <c r="E102" s="63" t="s">
        <v>80</v>
      </c>
      <c r="F102" s="63" t="s">
        <v>186</v>
      </c>
      <c r="G102" s="63" t="s">
        <v>401</v>
      </c>
      <c r="H102" s="63" t="s">
        <v>186</v>
      </c>
      <c r="I102" s="64">
        <v>34089090</v>
      </c>
      <c r="J102" s="64">
        <v>34089090</v>
      </c>
      <c r="K102" s="63" t="s">
        <v>402</v>
      </c>
      <c r="L102" s="63" t="s">
        <v>402</v>
      </c>
      <c r="M102" s="63" t="s">
        <v>51</v>
      </c>
      <c r="N102" s="63" t="s">
        <v>403</v>
      </c>
      <c r="O102" s="63" t="s">
        <v>128</v>
      </c>
      <c r="P102" s="63" t="s">
        <v>54</v>
      </c>
      <c r="Q102" s="63" t="s">
        <v>129</v>
      </c>
    </row>
    <row r="103" spans="1:17" ht="51">
      <c r="A103" s="63" t="s">
        <v>422</v>
      </c>
      <c r="B103" s="65" t="s">
        <v>133</v>
      </c>
      <c r="C103" s="63" t="s">
        <v>186</v>
      </c>
      <c r="D103" s="63" t="s">
        <v>186</v>
      </c>
      <c r="E103" s="63" t="s">
        <v>80</v>
      </c>
      <c r="F103" s="63" t="s">
        <v>186</v>
      </c>
      <c r="G103" s="63" t="s">
        <v>401</v>
      </c>
      <c r="H103" s="63" t="s">
        <v>186</v>
      </c>
      <c r="I103" s="64">
        <v>19026000</v>
      </c>
      <c r="J103" s="64">
        <v>19026000</v>
      </c>
      <c r="K103" s="63" t="s">
        <v>402</v>
      </c>
      <c r="L103" s="63" t="s">
        <v>402</v>
      </c>
      <c r="M103" s="63" t="s">
        <v>51</v>
      </c>
      <c r="N103" s="63" t="s">
        <v>403</v>
      </c>
      <c r="O103" s="63" t="s">
        <v>134</v>
      </c>
      <c r="P103" s="63" t="s">
        <v>54</v>
      </c>
      <c r="Q103" s="63" t="s">
        <v>135</v>
      </c>
    </row>
    <row r="104" spans="1:17" ht="76.5">
      <c r="A104" s="63" t="s">
        <v>422</v>
      </c>
      <c r="B104" s="65" t="s">
        <v>425</v>
      </c>
      <c r="C104" s="63" t="s">
        <v>186</v>
      </c>
      <c r="D104" s="63" t="s">
        <v>186</v>
      </c>
      <c r="E104" s="63" t="s">
        <v>80</v>
      </c>
      <c r="F104" s="63" t="s">
        <v>186</v>
      </c>
      <c r="G104" s="63" t="s">
        <v>401</v>
      </c>
      <c r="H104" s="63" t="s">
        <v>186</v>
      </c>
      <c r="I104" s="64">
        <v>20853000</v>
      </c>
      <c r="J104" s="64">
        <v>20853000</v>
      </c>
      <c r="K104" s="63" t="s">
        <v>402</v>
      </c>
      <c r="L104" s="63" t="s">
        <v>402</v>
      </c>
      <c r="M104" s="63" t="s">
        <v>51</v>
      </c>
      <c r="N104" s="63" t="s">
        <v>403</v>
      </c>
      <c r="O104" s="63" t="s">
        <v>134</v>
      </c>
      <c r="P104" s="63" t="s">
        <v>54</v>
      </c>
      <c r="Q104" s="63" t="s">
        <v>135</v>
      </c>
    </row>
    <row r="105" spans="1:17" ht="76.5">
      <c r="A105" s="63" t="s">
        <v>422</v>
      </c>
      <c r="B105" s="65" t="s">
        <v>426</v>
      </c>
      <c r="C105" s="63" t="s">
        <v>186</v>
      </c>
      <c r="D105" s="63" t="s">
        <v>186</v>
      </c>
      <c r="E105" s="63" t="s">
        <v>80</v>
      </c>
      <c r="F105" s="63" t="s">
        <v>186</v>
      </c>
      <c r="G105" s="63" t="s">
        <v>401</v>
      </c>
      <c r="H105" s="63" t="s">
        <v>186</v>
      </c>
      <c r="I105" s="64">
        <v>50000000</v>
      </c>
      <c r="J105" s="64">
        <v>50000000</v>
      </c>
      <c r="K105" s="63" t="s">
        <v>402</v>
      </c>
      <c r="L105" s="63" t="s">
        <v>402</v>
      </c>
      <c r="M105" s="63" t="s">
        <v>51</v>
      </c>
      <c r="N105" s="63" t="s">
        <v>403</v>
      </c>
      <c r="O105" s="63" t="s">
        <v>134</v>
      </c>
      <c r="P105" s="63" t="s">
        <v>54</v>
      </c>
      <c r="Q105" s="63" t="s">
        <v>135</v>
      </c>
    </row>
    <row r="106" spans="1:17" ht="38.25">
      <c r="A106" s="63" t="s">
        <v>414</v>
      </c>
      <c r="B106" s="65" t="s">
        <v>136</v>
      </c>
      <c r="C106" s="63" t="s">
        <v>186</v>
      </c>
      <c r="D106" s="63" t="s">
        <v>186</v>
      </c>
      <c r="E106" s="63" t="s">
        <v>45</v>
      </c>
      <c r="F106" s="63" t="s">
        <v>186</v>
      </c>
      <c r="G106" s="63" t="s">
        <v>401</v>
      </c>
      <c r="H106" s="63" t="s">
        <v>402</v>
      </c>
      <c r="I106" s="64">
        <v>20300000</v>
      </c>
      <c r="J106" s="64">
        <v>20300000</v>
      </c>
      <c r="K106" s="63" t="s">
        <v>402</v>
      </c>
      <c r="L106" s="63" t="s">
        <v>402</v>
      </c>
      <c r="M106" s="63" t="s">
        <v>51</v>
      </c>
      <c r="N106" s="63" t="s">
        <v>403</v>
      </c>
      <c r="O106" s="63" t="s">
        <v>137</v>
      </c>
      <c r="P106" s="63" t="s">
        <v>54</v>
      </c>
      <c r="Q106" s="63" t="s">
        <v>138</v>
      </c>
    </row>
    <row r="107" spans="1:17" ht="15">
      <c r="A107" s="63" t="s">
        <v>414</v>
      </c>
      <c r="B107" s="65" t="s">
        <v>139</v>
      </c>
      <c r="C107" s="63" t="s">
        <v>186</v>
      </c>
      <c r="D107" s="63" t="s">
        <v>186</v>
      </c>
      <c r="E107" s="63" t="s">
        <v>45</v>
      </c>
      <c r="F107" s="63" t="s">
        <v>186</v>
      </c>
      <c r="G107" s="63" t="s">
        <v>401</v>
      </c>
      <c r="H107" s="63" t="s">
        <v>402</v>
      </c>
      <c r="I107" s="64">
        <v>130500000</v>
      </c>
      <c r="J107" s="64">
        <v>130500000</v>
      </c>
      <c r="K107" s="63" t="s">
        <v>402</v>
      </c>
      <c r="L107" s="63" t="s">
        <v>402</v>
      </c>
      <c r="M107" s="63" t="s">
        <v>51</v>
      </c>
      <c r="N107" s="63" t="s">
        <v>403</v>
      </c>
      <c r="O107" s="63" t="s">
        <v>137</v>
      </c>
      <c r="P107" s="63" t="s">
        <v>54</v>
      </c>
      <c r="Q107" s="63" t="s">
        <v>138</v>
      </c>
    </row>
    <row r="108" spans="1:17" ht="38.25">
      <c r="A108" s="63" t="s">
        <v>414</v>
      </c>
      <c r="B108" s="65" t="s">
        <v>140</v>
      </c>
      <c r="C108" s="63" t="s">
        <v>186</v>
      </c>
      <c r="D108" s="63" t="s">
        <v>186</v>
      </c>
      <c r="E108" s="63" t="s">
        <v>45</v>
      </c>
      <c r="F108" s="63" t="s">
        <v>186</v>
      </c>
      <c r="G108" s="63" t="s">
        <v>401</v>
      </c>
      <c r="H108" s="63" t="s">
        <v>402</v>
      </c>
      <c r="I108" s="64">
        <v>39900000</v>
      </c>
      <c r="J108" s="64">
        <v>39900000</v>
      </c>
      <c r="K108" s="63" t="s">
        <v>402</v>
      </c>
      <c r="L108" s="63" t="s">
        <v>402</v>
      </c>
      <c r="M108" s="63" t="s">
        <v>51</v>
      </c>
      <c r="N108" s="63" t="s">
        <v>403</v>
      </c>
      <c r="O108" s="63" t="s">
        <v>137</v>
      </c>
      <c r="P108" s="63" t="s">
        <v>54</v>
      </c>
      <c r="Q108" s="63" t="s">
        <v>138</v>
      </c>
    </row>
    <row r="109" spans="1:17" ht="15">
      <c r="A109" s="63" t="s">
        <v>414</v>
      </c>
      <c r="B109" s="65" t="s">
        <v>139</v>
      </c>
      <c r="C109" s="63" t="s">
        <v>186</v>
      </c>
      <c r="D109" s="63" t="s">
        <v>186</v>
      </c>
      <c r="E109" s="63" t="s">
        <v>45</v>
      </c>
      <c r="F109" s="63" t="s">
        <v>186</v>
      </c>
      <c r="G109" s="63" t="s">
        <v>401</v>
      </c>
      <c r="H109" s="63" t="s">
        <v>402</v>
      </c>
      <c r="I109" s="64">
        <v>31500000</v>
      </c>
      <c r="J109" s="64">
        <v>31500000</v>
      </c>
      <c r="K109" s="63" t="s">
        <v>402</v>
      </c>
      <c r="L109" s="63" t="s">
        <v>402</v>
      </c>
      <c r="M109" s="63" t="s">
        <v>51</v>
      </c>
      <c r="N109" s="63" t="s">
        <v>403</v>
      </c>
      <c r="O109" s="63" t="s">
        <v>137</v>
      </c>
      <c r="P109" s="63" t="s">
        <v>54</v>
      </c>
      <c r="Q109" s="63" t="s">
        <v>138</v>
      </c>
    </row>
    <row r="110" spans="1:17" ht="25.5">
      <c r="A110" s="63" t="s">
        <v>414</v>
      </c>
      <c r="B110" s="65" t="s">
        <v>141</v>
      </c>
      <c r="C110" s="63" t="s">
        <v>186</v>
      </c>
      <c r="D110" s="63" t="s">
        <v>186</v>
      </c>
      <c r="E110" s="63" t="s">
        <v>63</v>
      </c>
      <c r="F110" s="63" t="s">
        <v>186</v>
      </c>
      <c r="G110" s="63" t="s">
        <v>401</v>
      </c>
      <c r="H110" s="63" t="s">
        <v>402</v>
      </c>
      <c r="I110" s="64">
        <v>22200000</v>
      </c>
      <c r="J110" s="64">
        <v>22200000</v>
      </c>
      <c r="K110" s="63" t="s">
        <v>402</v>
      </c>
      <c r="L110" s="63" t="s">
        <v>402</v>
      </c>
      <c r="M110" s="63" t="s">
        <v>51</v>
      </c>
      <c r="N110" s="63" t="s">
        <v>403</v>
      </c>
      <c r="O110" s="63" t="s">
        <v>137</v>
      </c>
      <c r="P110" s="63" t="s">
        <v>54</v>
      </c>
      <c r="Q110" s="63" t="s">
        <v>138</v>
      </c>
    </row>
    <row r="111" spans="1:17" ht="25.5">
      <c r="A111" s="63" t="s">
        <v>414</v>
      </c>
      <c r="B111" s="65" t="s">
        <v>142</v>
      </c>
      <c r="C111" s="63" t="s">
        <v>186</v>
      </c>
      <c r="D111" s="63" t="s">
        <v>186</v>
      </c>
      <c r="E111" s="63" t="s">
        <v>45</v>
      </c>
      <c r="F111" s="63" t="s">
        <v>186</v>
      </c>
      <c r="G111" s="63" t="s">
        <v>401</v>
      </c>
      <c r="H111" s="63" t="s">
        <v>402</v>
      </c>
      <c r="I111" s="64">
        <v>13314000</v>
      </c>
      <c r="J111" s="64">
        <v>13314000</v>
      </c>
      <c r="K111" s="63" t="s">
        <v>402</v>
      </c>
      <c r="L111" s="63" t="s">
        <v>402</v>
      </c>
      <c r="M111" s="63" t="s">
        <v>51</v>
      </c>
      <c r="N111" s="63" t="s">
        <v>403</v>
      </c>
      <c r="O111" s="63" t="s">
        <v>137</v>
      </c>
      <c r="P111" s="63" t="s">
        <v>54</v>
      </c>
      <c r="Q111" s="63" t="s">
        <v>138</v>
      </c>
    </row>
    <row r="112" spans="1:17" ht="15">
      <c r="A112" s="63" t="s">
        <v>414</v>
      </c>
      <c r="B112" s="65" t="s">
        <v>143</v>
      </c>
      <c r="C112" s="63" t="s">
        <v>186</v>
      </c>
      <c r="D112" s="63" t="s">
        <v>186</v>
      </c>
      <c r="E112" s="63" t="s">
        <v>45</v>
      </c>
      <c r="F112" s="63" t="s">
        <v>186</v>
      </c>
      <c r="G112" s="63" t="s">
        <v>401</v>
      </c>
      <c r="H112" s="63" t="s">
        <v>402</v>
      </c>
      <c r="I112" s="64">
        <v>31500000</v>
      </c>
      <c r="J112" s="64">
        <v>31500000</v>
      </c>
      <c r="K112" s="63" t="s">
        <v>402</v>
      </c>
      <c r="L112" s="63" t="s">
        <v>402</v>
      </c>
      <c r="M112" s="63" t="s">
        <v>51</v>
      </c>
      <c r="N112" s="63" t="s">
        <v>403</v>
      </c>
      <c r="O112" s="63" t="s">
        <v>137</v>
      </c>
      <c r="P112" s="63" t="s">
        <v>54</v>
      </c>
      <c r="Q112" s="63" t="s">
        <v>138</v>
      </c>
    </row>
    <row r="113" spans="1:17" ht="63.75">
      <c r="A113" s="63" t="s">
        <v>414</v>
      </c>
      <c r="B113" s="65" t="s">
        <v>144</v>
      </c>
      <c r="C113" s="63" t="s">
        <v>186</v>
      </c>
      <c r="D113" s="63" t="s">
        <v>186</v>
      </c>
      <c r="E113" s="63" t="s">
        <v>45</v>
      </c>
      <c r="F113" s="63" t="s">
        <v>186</v>
      </c>
      <c r="G113" s="63" t="s">
        <v>401</v>
      </c>
      <c r="H113" s="63" t="s">
        <v>402</v>
      </c>
      <c r="I113" s="64">
        <v>28000000</v>
      </c>
      <c r="J113" s="64">
        <v>28000000</v>
      </c>
      <c r="K113" s="63" t="s">
        <v>402</v>
      </c>
      <c r="L113" s="63" t="s">
        <v>402</v>
      </c>
      <c r="M113" s="63" t="s">
        <v>51</v>
      </c>
      <c r="N113" s="63" t="s">
        <v>403</v>
      </c>
      <c r="O113" s="63" t="s">
        <v>137</v>
      </c>
      <c r="P113" s="63" t="s">
        <v>54</v>
      </c>
      <c r="Q113" s="63" t="s">
        <v>138</v>
      </c>
    </row>
    <row r="114" spans="1:17" ht="51">
      <c r="A114" s="63" t="s">
        <v>417</v>
      </c>
      <c r="B114" s="65" t="s">
        <v>103</v>
      </c>
      <c r="C114" s="63" t="s">
        <v>186</v>
      </c>
      <c r="D114" s="63" t="s">
        <v>186</v>
      </c>
      <c r="E114" s="63" t="s">
        <v>80</v>
      </c>
      <c r="F114" s="63" t="s">
        <v>186</v>
      </c>
      <c r="G114" s="63" t="s">
        <v>401</v>
      </c>
      <c r="H114" s="63" t="s">
        <v>402</v>
      </c>
      <c r="I114" s="64">
        <v>29194200</v>
      </c>
      <c r="J114" s="64">
        <v>29194200</v>
      </c>
      <c r="K114" s="63" t="s">
        <v>402</v>
      </c>
      <c r="L114" s="63" t="s">
        <v>402</v>
      </c>
      <c r="M114" s="63" t="s">
        <v>51</v>
      </c>
      <c r="N114" s="63" t="s">
        <v>403</v>
      </c>
      <c r="O114" s="63" t="s">
        <v>104</v>
      </c>
      <c r="P114" s="63" t="s">
        <v>54</v>
      </c>
      <c r="Q114" s="63" t="s">
        <v>105</v>
      </c>
    </row>
    <row r="115" spans="1:17" ht="51">
      <c r="A115" s="63" t="s">
        <v>417</v>
      </c>
      <c r="B115" s="65" t="s">
        <v>106</v>
      </c>
      <c r="C115" s="63" t="s">
        <v>186</v>
      </c>
      <c r="D115" s="63" t="s">
        <v>186</v>
      </c>
      <c r="E115" s="63" t="s">
        <v>80</v>
      </c>
      <c r="F115" s="63" t="s">
        <v>186</v>
      </c>
      <c r="G115" s="63" t="s">
        <v>401</v>
      </c>
      <c r="H115" s="63" t="s">
        <v>186</v>
      </c>
      <c r="I115" s="64">
        <v>20517000</v>
      </c>
      <c r="J115" s="64">
        <v>20517000</v>
      </c>
      <c r="K115" s="63" t="s">
        <v>402</v>
      </c>
      <c r="L115" s="63" t="s">
        <v>402</v>
      </c>
      <c r="M115" s="63" t="s">
        <v>51</v>
      </c>
      <c r="N115" s="63" t="s">
        <v>403</v>
      </c>
      <c r="O115" s="63" t="s">
        <v>107</v>
      </c>
      <c r="P115" s="63" t="s">
        <v>54</v>
      </c>
      <c r="Q115" s="63" t="s">
        <v>108</v>
      </c>
    </row>
    <row r="116" spans="1:17" ht="51">
      <c r="A116" s="63" t="s">
        <v>418</v>
      </c>
      <c r="B116" s="65" t="s">
        <v>109</v>
      </c>
      <c r="C116" s="63" t="s">
        <v>186</v>
      </c>
      <c r="D116" s="63" t="s">
        <v>186</v>
      </c>
      <c r="E116" s="63" t="s">
        <v>80</v>
      </c>
      <c r="F116" s="63" t="s">
        <v>186</v>
      </c>
      <c r="G116" s="63" t="s">
        <v>401</v>
      </c>
      <c r="H116" s="63" t="s">
        <v>186</v>
      </c>
      <c r="I116" s="64">
        <v>34089090</v>
      </c>
      <c r="J116" s="64">
        <v>34089090</v>
      </c>
      <c r="K116" s="63" t="s">
        <v>402</v>
      </c>
      <c r="L116" s="63" t="s">
        <v>402</v>
      </c>
      <c r="M116" s="63" t="s">
        <v>51</v>
      </c>
      <c r="N116" s="63" t="s">
        <v>403</v>
      </c>
      <c r="O116" s="63" t="s">
        <v>107</v>
      </c>
      <c r="P116" s="63" t="s">
        <v>54</v>
      </c>
      <c r="Q116" s="63" t="s">
        <v>108</v>
      </c>
    </row>
    <row r="117" spans="1:17" ht="51">
      <c r="A117" s="63" t="s">
        <v>418</v>
      </c>
      <c r="B117" s="65" t="s">
        <v>110</v>
      </c>
      <c r="C117" s="63" t="s">
        <v>186</v>
      </c>
      <c r="D117" s="63" t="s">
        <v>186</v>
      </c>
      <c r="E117" s="63" t="s">
        <v>111</v>
      </c>
      <c r="F117" s="63" t="s">
        <v>186</v>
      </c>
      <c r="G117" s="63" t="s">
        <v>401</v>
      </c>
      <c r="H117" s="63" t="s">
        <v>186</v>
      </c>
      <c r="I117" s="64">
        <v>20000000</v>
      </c>
      <c r="J117" s="64">
        <v>20000000</v>
      </c>
      <c r="K117" s="63" t="s">
        <v>402</v>
      </c>
      <c r="L117" s="63" t="s">
        <v>402</v>
      </c>
      <c r="M117" s="63" t="s">
        <v>51</v>
      </c>
      <c r="N117" s="63" t="s">
        <v>403</v>
      </c>
      <c r="O117" s="63" t="s">
        <v>107</v>
      </c>
      <c r="P117" s="63" t="s">
        <v>54</v>
      </c>
      <c r="Q117" s="63" t="s">
        <v>108</v>
      </c>
    </row>
    <row r="118" spans="1:17" ht="25.5">
      <c r="A118" s="63" t="s">
        <v>418</v>
      </c>
      <c r="B118" s="65" t="s">
        <v>112</v>
      </c>
      <c r="C118" s="63" t="s">
        <v>186</v>
      </c>
      <c r="D118" s="63" t="s">
        <v>186</v>
      </c>
      <c r="E118" s="63" t="s">
        <v>113</v>
      </c>
      <c r="F118" s="63" t="s">
        <v>186</v>
      </c>
      <c r="G118" s="63" t="s">
        <v>401</v>
      </c>
      <c r="H118" s="63" t="s">
        <v>186</v>
      </c>
      <c r="I118" s="64">
        <v>13500000</v>
      </c>
      <c r="J118" s="64">
        <v>13500000</v>
      </c>
      <c r="K118" s="63" t="s">
        <v>402</v>
      </c>
      <c r="L118" s="63" t="s">
        <v>402</v>
      </c>
      <c r="M118" s="63" t="s">
        <v>51</v>
      </c>
      <c r="N118" s="63" t="s">
        <v>403</v>
      </c>
      <c r="O118" s="63" t="s">
        <v>107</v>
      </c>
      <c r="P118" s="63" t="s">
        <v>54</v>
      </c>
      <c r="Q118" s="63" t="s">
        <v>108</v>
      </c>
    </row>
    <row r="119" spans="1:17" ht="63.75">
      <c r="A119" s="63" t="s">
        <v>418</v>
      </c>
      <c r="B119" s="65" t="s">
        <v>419</v>
      </c>
      <c r="C119" s="63" t="s">
        <v>186</v>
      </c>
      <c r="D119" s="63" t="s">
        <v>186</v>
      </c>
      <c r="E119" s="63" t="s">
        <v>92</v>
      </c>
      <c r="F119" s="63" t="s">
        <v>186</v>
      </c>
      <c r="G119" s="63" t="s">
        <v>401</v>
      </c>
      <c r="H119" s="63" t="s">
        <v>186</v>
      </c>
      <c r="I119" s="64">
        <v>15632000</v>
      </c>
      <c r="J119" s="64">
        <v>15632000</v>
      </c>
      <c r="K119" s="63" t="s">
        <v>402</v>
      </c>
      <c r="L119" s="63" t="s">
        <v>402</v>
      </c>
      <c r="M119" s="63" t="s">
        <v>51</v>
      </c>
      <c r="N119" s="63" t="s">
        <v>403</v>
      </c>
      <c r="O119" s="63" t="s">
        <v>107</v>
      </c>
      <c r="P119" s="63" t="s">
        <v>54</v>
      </c>
      <c r="Q119" s="63" t="s">
        <v>108</v>
      </c>
    </row>
    <row r="120" spans="1:17" ht="38.25">
      <c r="A120" s="63" t="s">
        <v>418</v>
      </c>
      <c r="B120" s="65" t="s">
        <v>114</v>
      </c>
      <c r="C120" s="63" t="s">
        <v>186</v>
      </c>
      <c r="D120" s="63" t="s">
        <v>186</v>
      </c>
      <c r="E120" s="63" t="s">
        <v>113</v>
      </c>
      <c r="F120" s="63" t="s">
        <v>186</v>
      </c>
      <c r="G120" s="63" t="s">
        <v>401</v>
      </c>
      <c r="H120" s="63" t="s">
        <v>186</v>
      </c>
      <c r="I120" s="64">
        <v>13500000</v>
      </c>
      <c r="J120" s="64">
        <v>13500000</v>
      </c>
      <c r="K120" s="63" t="s">
        <v>402</v>
      </c>
      <c r="L120" s="63" t="s">
        <v>402</v>
      </c>
      <c r="M120" s="63" t="s">
        <v>51</v>
      </c>
      <c r="N120" s="63" t="s">
        <v>403</v>
      </c>
      <c r="O120" s="63" t="s">
        <v>107</v>
      </c>
      <c r="P120" s="63" t="s">
        <v>54</v>
      </c>
      <c r="Q120" s="63" t="s">
        <v>108</v>
      </c>
    </row>
    <row r="121" spans="1:17" ht="38.25">
      <c r="A121" s="63" t="s">
        <v>418</v>
      </c>
      <c r="B121" s="65" t="s">
        <v>115</v>
      </c>
      <c r="C121" s="63" t="s">
        <v>186</v>
      </c>
      <c r="D121" s="63" t="s">
        <v>186</v>
      </c>
      <c r="E121" s="63" t="s">
        <v>113</v>
      </c>
      <c r="F121" s="63" t="s">
        <v>186</v>
      </c>
      <c r="G121" s="63" t="s">
        <v>401</v>
      </c>
      <c r="H121" s="63" t="s">
        <v>186</v>
      </c>
      <c r="I121" s="64">
        <v>13500000</v>
      </c>
      <c r="J121" s="64">
        <v>13500000</v>
      </c>
      <c r="K121" s="63" t="s">
        <v>402</v>
      </c>
      <c r="L121" s="63" t="s">
        <v>402</v>
      </c>
      <c r="M121" s="63" t="s">
        <v>51</v>
      </c>
      <c r="N121" s="63" t="s">
        <v>403</v>
      </c>
      <c r="O121" s="63" t="s">
        <v>107</v>
      </c>
      <c r="P121" s="63" t="s">
        <v>54</v>
      </c>
      <c r="Q121" s="63" t="s">
        <v>108</v>
      </c>
    </row>
    <row r="122" spans="1:17" ht="38.25">
      <c r="A122" s="63" t="s">
        <v>418</v>
      </c>
      <c r="B122" s="65" t="s">
        <v>116</v>
      </c>
      <c r="C122" s="63" t="s">
        <v>186</v>
      </c>
      <c r="D122" s="63" t="s">
        <v>186</v>
      </c>
      <c r="E122" s="63" t="s">
        <v>80</v>
      </c>
      <c r="F122" s="63" t="s">
        <v>186</v>
      </c>
      <c r="G122" s="63" t="s">
        <v>401</v>
      </c>
      <c r="H122" s="63" t="s">
        <v>186</v>
      </c>
      <c r="I122" s="64">
        <v>45000000</v>
      </c>
      <c r="J122" s="64">
        <v>45000000</v>
      </c>
      <c r="K122" s="63" t="s">
        <v>402</v>
      </c>
      <c r="L122" s="63" t="s">
        <v>402</v>
      </c>
      <c r="M122" s="63" t="s">
        <v>51</v>
      </c>
      <c r="N122" s="63" t="s">
        <v>403</v>
      </c>
      <c r="O122" s="63" t="s">
        <v>107</v>
      </c>
      <c r="P122" s="63" t="s">
        <v>54</v>
      </c>
      <c r="Q122" s="63" t="s">
        <v>108</v>
      </c>
    </row>
    <row r="123" spans="1:17" ht="51">
      <c r="A123" s="63" t="s">
        <v>418</v>
      </c>
      <c r="B123" s="65" t="s">
        <v>420</v>
      </c>
      <c r="C123" s="63" t="s">
        <v>186</v>
      </c>
      <c r="D123" s="63" t="s">
        <v>186</v>
      </c>
      <c r="E123" s="63" t="s">
        <v>80</v>
      </c>
      <c r="F123" s="63" t="s">
        <v>186</v>
      </c>
      <c r="G123" s="63" t="s">
        <v>401</v>
      </c>
      <c r="H123" s="63" t="s">
        <v>186</v>
      </c>
      <c r="I123" s="64">
        <v>45000000</v>
      </c>
      <c r="J123" s="64">
        <v>45000000</v>
      </c>
      <c r="K123" s="63" t="s">
        <v>402</v>
      </c>
      <c r="L123" s="63" t="s">
        <v>402</v>
      </c>
      <c r="M123" s="63" t="s">
        <v>51</v>
      </c>
      <c r="N123" s="63" t="s">
        <v>403</v>
      </c>
      <c r="O123" s="63" t="s">
        <v>107</v>
      </c>
      <c r="P123" s="63" t="s">
        <v>54</v>
      </c>
      <c r="Q123" s="63" t="s">
        <v>108</v>
      </c>
    </row>
    <row r="124" spans="1:17" ht="89.25">
      <c r="A124" s="63" t="s">
        <v>418</v>
      </c>
      <c r="B124" s="65" t="s">
        <v>117</v>
      </c>
      <c r="C124" s="63" t="s">
        <v>186</v>
      </c>
      <c r="D124" s="63" t="s">
        <v>186</v>
      </c>
      <c r="E124" s="63" t="s">
        <v>92</v>
      </c>
      <c r="F124" s="63" t="s">
        <v>186</v>
      </c>
      <c r="G124" s="63" t="s">
        <v>401</v>
      </c>
      <c r="H124" s="63" t="s">
        <v>186</v>
      </c>
      <c r="I124" s="64">
        <v>52000000</v>
      </c>
      <c r="J124" s="64">
        <v>52000000</v>
      </c>
      <c r="K124" s="63" t="s">
        <v>402</v>
      </c>
      <c r="L124" s="63" t="s">
        <v>402</v>
      </c>
      <c r="M124" s="63" t="s">
        <v>51</v>
      </c>
      <c r="N124" s="63" t="s">
        <v>403</v>
      </c>
      <c r="O124" s="63" t="s">
        <v>107</v>
      </c>
      <c r="P124" s="63" t="s">
        <v>54</v>
      </c>
      <c r="Q124" s="63" t="s">
        <v>108</v>
      </c>
    </row>
    <row r="125" spans="1:17" ht="63.75">
      <c r="A125" s="63" t="s">
        <v>418</v>
      </c>
      <c r="B125" s="65" t="s">
        <v>118</v>
      </c>
      <c r="C125" s="63" t="s">
        <v>186</v>
      </c>
      <c r="D125" s="63" t="s">
        <v>186</v>
      </c>
      <c r="E125" s="63" t="s">
        <v>63</v>
      </c>
      <c r="F125" s="63" t="s">
        <v>186</v>
      </c>
      <c r="G125" s="63" t="s">
        <v>401</v>
      </c>
      <c r="H125" s="63" t="s">
        <v>186</v>
      </c>
      <c r="I125" s="64">
        <v>60000000</v>
      </c>
      <c r="J125" s="64">
        <v>60000000</v>
      </c>
      <c r="K125" s="63" t="s">
        <v>402</v>
      </c>
      <c r="L125" s="63" t="s">
        <v>402</v>
      </c>
      <c r="M125" s="63" t="s">
        <v>51</v>
      </c>
      <c r="N125" s="63" t="s">
        <v>403</v>
      </c>
      <c r="O125" s="63" t="s">
        <v>107</v>
      </c>
      <c r="P125" s="63" t="s">
        <v>54</v>
      </c>
      <c r="Q125" s="63" t="s">
        <v>108</v>
      </c>
    </row>
    <row r="126" spans="1:17" ht="51">
      <c r="A126" s="63" t="s">
        <v>418</v>
      </c>
      <c r="B126" s="65" t="s">
        <v>119</v>
      </c>
      <c r="C126" s="63" t="s">
        <v>186</v>
      </c>
      <c r="D126" s="63" t="s">
        <v>186</v>
      </c>
      <c r="E126" s="63" t="s">
        <v>63</v>
      </c>
      <c r="F126" s="63" t="s">
        <v>186</v>
      </c>
      <c r="G126" s="63" t="s">
        <v>401</v>
      </c>
      <c r="H126" s="63" t="s">
        <v>186</v>
      </c>
      <c r="I126" s="64">
        <v>25566000</v>
      </c>
      <c r="J126" s="64">
        <v>25566000</v>
      </c>
      <c r="K126" s="63" t="s">
        <v>402</v>
      </c>
      <c r="L126" s="63" t="s">
        <v>402</v>
      </c>
      <c r="M126" s="63" t="s">
        <v>51</v>
      </c>
      <c r="N126" s="63" t="s">
        <v>403</v>
      </c>
      <c r="O126" s="63" t="s">
        <v>107</v>
      </c>
      <c r="P126" s="63" t="s">
        <v>54</v>
      </c>
      <c r="Q126" s="63" t="s">
        <v>108</v>
      </c>
    </row>
    <row r="127" spans="1:17" ht="51">
      <c r="A127" s="63" t="s">
        <v>418</v>
      </c>
      <c r="B127" s="65" t="s">
        <v>421</v>
      </c>
      <c r="C127" s="63" t="s">
        <v>186</v>
      </c>
      <c r="D127" s="63" t="s">
        <v>186</v>
      </c>
      <c r="E127" s="63" t="s">
        <v>63</v>
      </c>
      <c r="F127" s="63" t="s">
        <v>186</v>
      </c>
      <c r="G127" s="63" t="s">
        <v>401</v>
      </c>
      <c r="H127" s="63" t="s">
        <v>186</v>
      </c>
      <c r="I127" s="64">
        <v>24000000</v>
      </c>
      <c r="J127" s="64">
        <v>24000000</v>
      </c>
      <c r="K127" s="63" t="s">
        <v>402</v>
      </c>
      <c r="L127" s="63" t="s">
        <v>402</v>
      </c>
      <c r="M127" s="63" t="s">
        <v>51</v>
      </c>
      <c r="N127" s="63" t="s">
        <v>403</v>
      </c>
      <c r="O127" s="63" t="s">
        <v>107</v>
      </c>
      <c r="P127" s="63" t="s">
        <v>54</v>
      </c>
      <c r="Q127" s="63" t="s">
        <v>108</v>
      </c>
    </row>
    <row r="128" spans="1:17" ht="63.75">
      <c r="A128" s="63" t="s">
        <v>418</v>
      </c>
      <c r="B128" s="65" t="s">
        <v>120</v>
      </c>
      <c r="C128" s="63" t="s">
        <v>186</v>
      </c>
      <c r="D128" s="63" t="s">
        <v>186</v>
      </c>
      <c r="E128" s="63" t="s">
        <v>80</v>
      </c>
      <c r="F128" s="63" t="s">
        <v>186</v>
      </c>
      <c r="G128" s="63" t="s">
        <v>401</v>
      </c>
      <c r="H128" s="63" t="s">
        <v>186</v>
      </c>
      <c r="I128" s="64">
        <v>34089090</v>
      </c>
      <c r="J128" s="64">
        <v>34089090</v>
      </c>
      <c r="K128" s="63" t="s">
        <v>402</v>
      </c>
      <c r="L128" s="63" t="s">
        <v>402</v>
      </c>
      <c r="M128" s="63" t="s">
        <v>51</v>
      </c>
      <c r="N128" s="63" t="s">
        <v>403</v>
      </c>
      <c r="O128" s="63" t="s">
        <v>107</v>
      </c>
      <c r="P128" s="63" t="s">
        <v>54</v>
      </c>
      <c r="Q128" s="63" t="s">
        <v>108</v>
      </c>
    </row>
    <row r="129" spans="1:17" ht="76.5">
      <c r="A129" s="63" t="s">
        <v>422</v>
      </c>
      <c r="B129" s="65" t="s">
        <v>121</v>
      </c>
      <c r="C129" s="63" t="s">
        <v>186</v>
      </c>
      <c r="D129" s="63" t="s">
        <v>186</v>
      </c>
      <c r="E129" s="63" t="s">
        <v>122</v>
      </c>
      <c r="F129" s="63" t="s">
        <v>186</v>
      </c>
      <c r="G129" s="63" t="s">
        <v>401</v>
      </c>
      <c r="H129" s="63" t="s">
        <v>186</v>
      </c>
      <c r="I129" s="64">
        <v>17001600</v>
      </c>
      <c r="J129" s="64">
        <v>17001600</v>
      </c>
      <c r="K129" s="63" t="s">
        <v>402</v>
      </c>
      <c r="L129" s="63" t="s">
        <v>402</v>
      </c>
      <c r="M129" s="63" t="s">
        <v>51</v>
      </c>
      <c r="N129" s="63" t="s">
        <v>403</v>
      </c>
      <c r="O129" s="63" t="s">
        <v>123</v>
      </c>
      <c r="P129" s="63" t="s">
        <v>54</v>
      </c>
      <c r="Q129" s="63" t="s">
        <v>124</v>
      </c>
    </row>
    <row r="130" spans="1:17" ht="89.25">
      <c r="A130" s="63" t="s">
        <v>422</v>
      </c>
      <c r="B130" s="65" t="s">
        <v>125</v>
      </c>
      <c r="C130" s="63" t="s">
        <v>186</v>
      </c>
      <c r="D130" s="63" t="s">
        <v>186</v>
      </c>
      <c r="E130" s="63" t="s">
        <v>122</v>
      </c>
      <c r="F130" s="63" t="s">
        <v>186</v>
      </c>
      <c r="G130" s="63" t="s">
        <v>401</v>
      </c>
      <c r="H130" s="63" t="s">
        <v>186</v>
      </c>
      <c r="I130" s="64">
        <v>22938300</v>
      </c>
      <c r="J130" s="64">
        <v>22938300</v>
      </c>
      <c r="K130" s="63" t="s">
        <v>402</v>
      </c>
      <c r="L130" s="63" t="s">
        <v>402</v>
      </c>
      <c r="M130" s="63" t="s">
        <v>51</v>
      </c>
      <c r="N130" s="63" t="s">
        <v>403</v>
      </c>
      <c r="O130" s="63" t="s">
        <v>123</v>
      </c>
      <c r="P130" s="63" t="s">
        <v>54</v>
      </c>
      <c r="Q130" s="63" t="s">
        <v>124</v>
      </c>
    </row>
    <row r="131" spans="1:17" ht="76.5">
      <c r="A131" s="63" t="s">
        <v>422</v>
      </c>
      <c r="B131" s="65" t="s">
        <v>121</v>
      </c>
      <c r="C131" s="63" t="s">
        <v>186</v>
      </c>
      <c r="D131" s="63" t="s">
        <v>186</v>
      </c>
      <c r="E131" s="63" t="s">
        <v>122</v>
      </c>
      <c r="F131" s="63" t="s">
        <v>186</v>
      </c>
      <c r="G131" s="63" t="s">
        <v>401</v>
      </c>
      <c r="H131" s="63" t="s">
        <v>186</v>
      </c>
      <c r="I131" s="64">
        <v>41879750</v>
      </c>
      <c r="J131" s="64">
        <v>41879750</v>
      </c>
      <c r="K131" s="63" t="s">
        <v>402</v>
      </c>
      <c r="L131" s="63" t="s">
        <v>402</v>
      </c>
      <c r="M131" s="63" t="s">
        <v>51</v>
      </c>
      <c r="N131" s="63" t="s">
        <v>403</v>
      </c>
      <c r="O131" s="63" t="s">
        <v>123</v>
      </c>
      <c r="P131" s="63" t="s">
        <v>54</v>
      </c>
      <c r="Q131" s="63" t="s">
        <v>124</v>
      </c>
    </row>
    <row r="132" spans="1:17" ht="25.5">
      <c r="A132" s="63" t="s">
        <v>400</v>
      </c>
      <c r="B132" s="65" t="s">
        <v>43</v>
      </c>
      <c r="C132" s="63" t="s">
        <v>186</v>
      </c>
      <c r="D132" s="63" t="s">
        <v>186</v>
      </c>
      <c r="E132" s="63" t="s">
        <v>45</v>
      </c>
      <c r="F132" s="63" t="s">
        <v>186</v>
      </c>
      <c r="G132" s="63" t="s">
        <v>401</v>
      </c>
      <c r="H132" s="63" t="s">
        <v>402</v>
      </c>
      <c r="I132" s="64">
        <v>34640550</v>
      </c>
      <c r="J132" s="64">
        <v>34640550</v>
      </c>
      <c r="K132" s="63" t="s">
        <v>402</v>
      </c>
      <c r="L132" s="63" t="s">
        <v>402</v>
      </c>
      <c r="M132" s="63" t="s">
        <v>51</v>
      </c>
      <c r="N132" s="63" t="s">
        <v>403</v>
      </c>
      <c r="O132" s="63" t="s">
        <v>53</v>
      </c>
      <c r="P132" s="63" t="s">
        <v>54</v>
      </c>
      <c r="Q132" s="63" t="s">
        <v>55</v>
      </c>
    </row>
    <row r="133" spans="1:17" ht="51">
      <c r="A133" s="63" t="s">
        <v>404</v>
      </c>
      <c r="B133" s="65" t="s">
        <v>56</v>
      </c>
      <c r="C133" s="63" t="s">
        <v>113</v>
      </c>
      <c r="D133" s="63" t="s">
        <v>113</v>
      </c>
      <c r="E133" s="63" t="s">
        <v>45</v>
      </c>
      <c r="F133" s="63" t="s">
        <v>186</v>
      </c>
      <c r="G133" s="63" t="s">
        <v>401</v>
      </c>
      <c r="H133" s="63" t="s">
        <v>402</v>
      </c>
      <c r="I133" s="64">
        <v>32457600</v>
      </c>
      <c r="J133" s="64">
        <v>32457600</v>
      </c>
      <c r="K133" s="63" t="s">
        <v>402</v>
      </c>
      <c r="L133" s="63" t="s">
        <v>402</v>
      </c>
      <c r="M133" s="63" t="s">
        <v>51</v>
      </c>
      <c r="N133" s="63" t="s">
        <v>403</v>
      </c>
      <c r="O133" s="63" t="s">
        <v>53</v>
      </c>
      <c r="P133" s="63" t="s">
        <v>54</v>
      </c>
      <c r="Q133" s="63" t="s">
        <v>55</v>
      </c>
    </row>
    <row r="134" spans="1:17" ht="51">
      <c r="A134" s="63" t="s">
        <v>400</v>
      </c>
      <c r="B134" s="65" t="s">
        <v>57</v>
      </c>
      <c r="C134" s="63" t="s">
        <v>186</v>
      </c>
      <c r="D134" s="63" t="s">
        <v>186</v>
      </c>
      <c r="E134" s="63" t="s">
        <v>45</v>
      </c>
      <c r="F134" s="63" t="s">
        <v>186</v>
      </c>
      <c r="G134" s="63" t="s">
        <v>401</v>
      </c>
      <c r="H134" s="63" t="s">
        <v>402</v>
      </c>
      <c r="I134" s="64">
        <v>12972750</v>
      </c>
      <c r="J134" s="64">
        <v>12972750</v>
      </c>
      <c r="K134" s="63" t="s">
        <v>402</v>
      </c>
      <c r="L134" s="63" t="s">
        <v>402</v>
      </c>
      <c r="M134" s="63" t="s">
        <v>51</v>
      </c>
      <c r="N134" s="63" t="s">
        <v>403</v>
      </c>
      <c r="O134" s="63" t="s">
        <v>53</v>
      </c>
      <c r="P134" s="63" t="s">
        <v>54</v>
      </c>
      <c r="Q134" s="63" t="s">
        <v>55</v>
      </c>
    </row>
    <row r="135" spans="1:17" ht="51">
      <c r="A135" s="63" t="s">
        <v>400</v>
      </c>
      <c r="B135" s="65" t="s">
        <v>58</v>
      </c>
      <c r="C135" s="63" t="s">
        <v>186</v>
      </c>
      <c r="D135" s="63" t="s">
        <v>186</v>
      </c>
      <c r="E135" s="63" t="s">
        <v>45</v>
      </c>
      <c r="F135" s="63" t="s">
        <v>186</v>
      </c>
      <c r="G135" s="63" t="s">
        <v>401</v>
      </c>
      <c r="H135" s="63" t="s">
        <v>402</v>
      </c>
      <c r="I135" s="64">
        <v>13965000</v>
      </c>
      <c r="J135" s="64">
        <v>13965000</v>
      </c>
      <c r="K135" s="63" t="s">
        <v>402</v>
      </c>
      <c r="L135" s="63" t="s">
        <v>402</v>
      </c>
      <c r="M135" s="63" t="s">
        <v>51</v>
      </c>
      <c r="N135" s="63" t="s">
        <v>403</v>
      </c>
      <c r="O135" s="63" t="s">
        <v>53</v>
      </c>
      <c r="P135" s="63" t="s">
        <v>54</v>
      </c>
      <c r="Q135" s="63" t="s">
        <v>55</v>
      </c>
    </row>
    <row r="136" spans="1:17" ht="51">
      <c r="A136" s="63" t="s">
        <v>400</v>
      </c>
      <c r="B136" s="65" t="s">
        <v>59</v>
      </c>
      <c r="C136" s="63" t="s">
        <v>186</v>
      </c>
      <c r="D136" s="63" t="s">
        <v>186</v>
      </c>
      <c r="E136" s="63" t="s">
        <v>45</v>
      </c>
      <c r="F136" s="63" t="s">
        <v>186</v>
      </c>
      <c r="G136" s="63" t="s">
        <v>401</v>
      </c>
      <c r="H136" s="63" t="s">
        <v>402</v>
      </c>
      <c r="I136" s="64">
        <v>30965550</v>
      </c>
      <c r="J136" s="64">
        <v>30965550</v>
      </c>
      <c r="K136" s="63" t="s">
        <v>402</v>
      </c>
      <c r="L136" s="63" t="s">
        <v>402</v>
      </c>
      <c r="M136" s="63" t="s">
        <v>51</v>
      </c>
      <c r="N136" s="63" t="s">
        <v>403</v>
      </c>
      <c r="O136" s="63" t="s">
        <v>53</v>
      </c>
      <c r="P136" s="63" t="s">
        <v>54</v>
      </c>
      <c r="Q136" s="63" t="s">
        <v>55</v>
      </c>
    </row>
    <row r="137" spans="1:17" ht="51">
      <c r="A137" s="63" t="s">
        <v>400</v>
      </c>
      <c r="B137" s="65" t="s">
        <v>56</v>
      </c>
      <c r="C137" s="63" t="s">
        <v>186</v>
      </c>
      <c r="D137" s="63" t="s">
        <v>186</v>
      </c>
      <c r="E137" s="63" t="s">
        <v>45</v>
      </c>
      <c r="F137" s="63" t="s">
        <v>186</v>
      </c>
      <c r="G137" s="63" t="s">
        <v>401</v>
      </c>
      <c r="H137" s="63" t="s">
        <v>402</v>
      </c>
      <c r="I137" s="64">
        <v>10819200</v>
      </c>
      <c r="J137" s="64">
        <v>10819200</v>
      </c>
      <c r="K137" s="63" t="s">
        <v>402</v>
      </c>
      <c r="L137" s="63" t="s">
        <v>402</v>
      </c>
      <c r="M137" s="63" t="s">
        <v>51</v>
      </c>
      <c r="N137" s="63" t="s">
        <v>403</v>
      </c>
      <c r="O137" s="63" t="s">
        <v>53</v>
      </c>
      <c r="P137" s="63" t="s">
        <v>54</v>
      </c>
      <c r="Q137" s="63" t="s">
        <v>55</v>
      </c>
    </row>
    <row r="138" spans="1:17" ht="51">
      <c r="A138" s="63" t="s">
        <v>404</v>
      </c>
      <c r="B138" s="65" t="s">
        <v>57</v>
      </c>
      <c r="C138" s="63" t="s">
        <v>113</v>
      </c>
      <c r="D138" s="63" t="s">
        <v>113</v>
      </c>
      <c r="E138" s="63" t="s">
        <v>45</v>
      </c>
      <c r="F138" s="63" t="s">
        <v>186</v>
      </c>
      <c r="G138" s="63" t="s">
        <v>401</v>
      </c>
      <c r="H138" s="63" t="s">
        <v>402</v>
      </c>
      <c r="I138" s="64">
        <v>12972750</v>
      </c>
      <c r="J138" s="64">
        <v>12972750</v>
      </c>
      <c r="K138" s="63" t="s">
        <v>402</v>
      </c>
      <c r="L138" s="63" t="s">
        <v>402</v>
      </c>
      <c r="M138" s="63" t="s">
        <v>51</v>
      </c>
      <c r="N138" s="63" t="s">
        <v>403</v>
      </c>
      <c r="O138" s="63" t="s">
        <v>53</v>
      </c>
      <c r="P138" s="63" t="s">
        <v>54</v>
      </c>
      <c r="Q138" s="63" t="s">
        <v>55</v>
      </c>
    </row>
    <row r="139" spans="1:17" ht="51">
      <c r="A139" s="63" t="s">
        <v>404</v>
      </c>
      <c r="B139" s="65" t="s">
        <v>60</v>
      </c>
      <c r="C139" s="63" t="s">
        <v>77</v>
      </c>
      <c r="D139" s="63" t="s">
        <v>77</v>
      </c>
      <c r="E139" s="63" t="s">
        <v>45</v>
      </c>
      <c r="F139" s="63" t="s">
        <v>186</v>
      </c>
      <c r="G139" s="63" t="s">
        <v>401</v>
      </c>
      <c r="H139" s="63" t="s">
        <v>402</v>
      </c>
      <c r="I139" s="64">
        <v>12972750</v>
      </c>
      <c r="J139" s="64">
        <v>12972750</v>
      </c>
      <c r="K139" s="63" t="s">
        <v>402</v>
      </c>
      <c r="L139" s="63" t="s">
        <v>402</v>
      </c>
      <c r="M139" s="63" t="s">
        <v>51</v>
      </c>
      <c r="N139" s="63" t="s">
        <v>403</v>
      </c>
      <c r="O139" s="63" t="s">
        <v>53</v>
      </c>
      <c r="P139" s="63" t="s">
        <v>54</v>
      </c>
      <c r="Q139" s="63" t="s">
        <v>55</v>
      </c>
    </row>
    <row r="140" spans="1:17" ht="51">
      <c r="A140" s="63" t="s">
        <v>404</v>
      </c>
      <c r="B140" s="65" t="s">
        <v>61</v>
      </c>
      <c r="C140" s="63" t="s">
        <v>113</v>
      </c>
      <c r="D140" s="63" t="s">
        <v>113</v>
      </c>
      <c r="E140" s="63" t="s">
        <v>45</v>
      </c>
      <c r="F140" s="63" t="s">
        <v>186</v>
      </c>
      <c r="G140" s="63" t="s">
        <v>401</v>
      </c>
      <c r="H140" s="63" t="s">
        <v>402</v>
      </c>
      <c r="I140" s="64">
        <v>13965000</v>
      </c>
      <c r="J140" s="64">
        <v>13965000</v>
      </c>
      <c r="K140" s="63" t="s">
        <v>402</v>
      </c>
      <c r="L140" s="63" t="s">
        <v>402</v>
      </c>
      <c r="M140" s="63" t="s">
        <v>51</v>
      </c>
      <c r="N140" s="63" t="s">
        <v>403</v>
      </c>
      <c r="O140" s="63" t="s">
        <v>53</v>
      </c>
      <c r="P140" s="63" t="s">
        <v>54</v>
      </c>
      <c r="Q140" s="63" t="s">
        <v>55</v>
      </c>
    </row>
    <row r="141" spans="1:17" ht="51">
      <c r="A141" s="63" t="s">
        <v>404</v>
      </c>
      <c r="B141" s="65" t="s">
        <v>59</v>
      </c>
      <c r="C141" s="63" t="s">
        <v>113</v>
      </c>
      <c r="D141" s="63" t="s">
        <v>113</v>
      </c>
      <c r="E141" s="63" t="s">
        <v>45</v>
      </c>
      <c r="F141" s="63" t="s">
        <v>186</v>
      </c>
      <c r="G141" s="63" t="s">
        <v>401</v>
      </c>
      <c r="H141" s="63" t="s">
        <v>402</v>
      </c>
      <c r="I141" s="64">
        <v>19299000</v>
      </c>
      <c r="J141" s="64">
        <v>19299000</v>
      </c>
      <c r="K141" s="63" t="s">
        <v>402</v>
      </c>
      <c r="L141" s="63" t="s">
        <v>402</v>
      </c>
      <c r="M141" s="63" t="s">
        <v>51</v>
      </c>
      <c r="N141" s="63" t="s">
        <v>403</v>
      </c>
      <c r="O141" s="63" t="s">
        <v>53</v>
      </c>
      <c r="P141" s="63" t="s">
        <v>54</v>
      </c>
      <c r="Q141" s="63" t="s">
        <v>55</v>
      </c>
    </row>
    <row r="142" spans="1:17" ht="51">
      <c r="A142" s="63" t="s">
        <v>404</v>
      </c>
      <c r="B142" s="65" t="s">
        <v>62</v>
      </c>
      <c r="C142" s="63" t="s">
        <v>186</v>
      </c>
      <c r="D142" s="63" t="s">
        <v>186</v>
      </c>
      <c r="E142" s="63" t="s">
        <v>63</v>
      </c>
      <c r="F142" s="63" t="s">
        <v>186</v>
      </c>
      <c r="G142" s="63" t="s">
        <v>401</v>
      </c>
      <c r="H142" s="63" t="s">
        <v>402</v>
      </c>
      <c r="I142" s="64">
        <v>43911000</v>
      </c>
      <c r="J142" s="64">
        <v>43911000</v>
      </c>
      <c r="K142" s="63" t="s">
        <v>402</v>
      </c>
      <c r="L142" s="63" t="s">
        <v>402</v>
      </c>
      <c r="M142" s="63" t="s">
        <v>51</v>
      </c>
      <c r="N142" s="63" t="s">
        <v>403</v>
      </c>
      <c r="O142" s="63" t="s">
        <v>53</v>
      </c>
      <c r="P142" s="63" t="s">
        <v>54</v>
      </c>
      <c r="Q142" s="63" t="s">
        <v>55</v>
      </c>
    </row>
    <row r="143" spans="1:17" ht="38.25">
      <c r="A143" s="63" t="s">
        <v>400</v>
      </c>
      <c r="B143" s="65" t="s">
        <v>64</v>
      </c>
      <c r="C143" s="63" t="s">
        <v>186</v>
      </c>
      <c r="D143" s="63" t="s">
        <v>186</v>
      </c>
      <c r="E143" s="63" t="s">
        <v>45</v>
      </c>
      <c r="F143" s="63" t="s">
        <v>186</v>
      </c>
      <c r="G143" s="63" t="s">
        <v>401</v>
      </c>
      <c r="H143" s="63" t="s">
        <v>402</v>
      </c>
      <c r="I143" s="64">
        <v>24967950</v>
      </c>
      <c r="J143" s="64">
        <v>24967950</v>
      </c>
      <c r="K143" s="63" t="s">
        <v>402</v>
      </c>
      <c r="L143" s="63" t="s">
        <v>402</v>
      </c>
      <c r="M143" s="63" t="s">
        <v>51</v>
      </c>
      <c r="N143" s="63" t="s">
        <v>403</v>
      </c>
      <c r="O143" s="63" t="s">
        <v>53</v>
      </c>
      <c r="P143" s="63" t="s">
        <v>54</v>
      </c>
      <c r="Q143" s="63" t="s">
        <v>55</v>
      </c>
    </row>
    <row r="144" spans="1:17" ht="38.25">
      <c r="A144" s="63" t="s">
        <v>404</v>
      </c>
      <c r="B144" s="65" t="s">
        <v>65</v>
      </c>
      <c r="C144" s="63" t="s">
        <v>186</v>
      </c>
      <c r="D144" s="63" t="s">
        <v>186</v>
      </c>
      <c r="E144" s="63" t="s">
        <v>45</v>
      </c>
      <c r="F144" s="63" t="s">
        <v>186</v>
      </c>
      <c r="G144" s="63" t="s">
        <v>401</v>
      </c>
      <c r="H144" s="63" t="s">
        <v>402</v>
      </c>
      <c r="I144" s="64">
        <v>17500000</v>
      </c>
      <c r="J144" s="64">
        <v>17500000</v>
      </c>
      <c r="K144" s="63" t="s">
        <v>402</v>
      </c>
      <c r="L144" s="63" t="s">
        <v>402</v>
      </c>
      <c r="M144" s="63" t="s">
        <v>51</v>
      </c>
      <c r="N144" s="63" t="s">
        <v>403</v>
      </c>
      <c r="O144" s="63" t="s">
        <v>53</v>
      </c>
      <c r="P144" s="63" t="s">
        <v>54</v>
      </c>
      <c r="Q144" s="63" t="s">
        <v>55</v>
      </c>
    </row>
    <row r="145" spans="1:17" ht="38.25">
      <c r="A145" s="63" t="s">
        <v>400</v>
      </c>
      <c r="B145" s="65" t="s">
        <v>66</v>
      </c>
      <c r="C145" s="63" t="s">
        <v>186</v>
      </c>
      <c r="D145" s="63" t="s">
        <v>186</v>
      </c>
      <c r="E145" s="63" t="s">
        <v>45</v>
      </c>
      <c r="F145" s="63" t="s">
        <v>186</v>
      </c>
      <c r="G145" s="63" t="s">
        <v>401</v>
      </c>
      <c r="H145" s="63" t="s">
        <v>402</v>
      </c>
      <c r="I145" s="64">
        <v>14000000</v>
      </c>
      <c r="J145" s="64">
        <v>14000000</v>
      </c>
      <c r="K145" s="63" t="s">
        <v>402</v>
      </c>
      <c r="L145" s="63" t="s">
        <v>402</v>
      </c>
      <c r="M145" s="63" t="s">
        <v>51</v>
      </c>
      <c r="N145" s="63" t="s">
        <v>403</v>
      </c>
      <c r="O145" s="63" t="s">
        <v>53</v>
      </c>
      <c r="P145" s="63" t="s">
        <v>54</v>
      </c>
      <c r="Q145" s="63" t="s">
        <v>55</v>
      </c>
    </row>
    <row r="146" spans="1:17" ht="25.5">
      <c r="A146" s="63" t="s">
        <v>404</v>
      </c>
      <c r="B146" s="65" t="s">
        <v>67</v>
      </c>
      <c r="C146" s="63" t="s">
        <v>113</v>
      </c>
      <c r="D146" s="63" t="s">
        <v>113</v>
      </c>
      <c r="E146" s="63" t="s">
        <v>45</v>
      </c>
      <c r="F146" s="63" t="s">
        <v>186</v>
      </c>
      <c r="G146" s="63" t="s">
        <v>401</v>
      </c>
      <c r="H146" s="63" t="s">
        <v>402</v>
      </c>
      <c r="I146" s="64">
        <v>49935900</v>
      </c>
      <c r="J146" s="64">
        <v>49935900</v>
      </c>
      <c r="K146" s="63" t="s">
        <v>402</v>
      </c>
      <c r="L146" s="63" t="s">
        <v>402</v>
      </c>
      <c r="M146" s="63" t="s">
        <v>51</v>
      </c>
      <c r="N146" s="63" t="s">
        <v>403</v>
      </c>
      <c r="O146" s="63" t="s">
        <v>53</v>
      </c>
      <c r="P146" s="63" t="s">
        <v>54</v>
      </c>
      <c r="Q146" s="63" t="s">
        <v>55</v>
      </c>
    </row>
    <row r="147" spans="1:17" ht="25.5">
      <c r="A147" s="63" t="s">
        <v>404</v>
      </c>
      <c r="B147" s="65" t="s">
        <v>68</v>
      </c>
      <c r="C147" s="63" t="s">
        <v>111</v>
      </c>
      <c r="D147" s="63" t="s">
        <v>111</v>
      </c>
      <c r="E147" s="63" t="s">
        <v>45</v>
      </c>
      <c r="F147" s="63" t="s">
        <v>186</v>
      </c>
      <c r="G147" s="63" t="s">
        <v>401</v>
      </c>
      <c r="H147" s="63" t="s">
        <v>402</v>
      </c>
      <c r="I147" s="64">
        <v>35000000</v>
      </c>
      <c r="J147" s="64">
        <v>35000000</v>
      </c>
      <c r="K147" s="63" t="s">
        <v>402</v>
      </c>
      <c r="L147" s="63" t="s">
        <v>402</v>
      </c>
      <c r="M147" s="63" t="s">
        <v>51</v>
      </c>
      <c r="N147" s="63" t="s">
        <v>403</v>
      </c>
      <c r="O147" s="63" t="s">
        <v>53</v>
      </c>
      <c r="P147" s="63" t="s">
        <v>54</v>
      </c>
      <c r="Q147" s="63" t="s">
        <v>55</v>
      </c>
    </row>
    <row r="148" spans="1:17" ht="25.5">
      <c r="A148" s="63" t="s">
        <v>405</v>
      </c>
      <c r="B148" s="65" t="s">
        <v>69</v>
      </c>
      <c r="C148" s="63" t="s">
        <v>113</v>
      </c>
      <c r="D148" s="63" t="s">
        <v>113</v>
      </c>
      <c r="E148" s="63" t="s">
        <v>45</v>
      </c>
      <c r="F148" s="63" t="s">
        <v>186</v>
      </c>
      <c r="G148" s="63" t="s">
        <v>401</v>
      </c>
      <c r="H148" s="63" t="s">
        <v>402</v>
      </c>
      <c r="I148" s="64">
        <v>12972750</v>
      </c>
      <c r="J148" s="64">
        <v>12972750</v>
      </c>
      <c r="K148" s="63" t="s">
        <v>402</v>
      </c>
      <c r="L148" s="63" t="s">
        <v>402</v>
      </c>
      <c r="M148" s="63" t="s">
        <v>51</v>
      </c>
      <c r="N148" s="63" t="s">
        <v>403</v>
      </c>
      <c r="O148" s="63" t="s">
        <v>53</v>
      </c>
      <c r="P148" s="63" t="s">
        <v>54</v>
      </c>
      <c r="Q148" s="63" t="s">
        <v>55</v>
      </c>
    </row>
    <row r="149" spans="1:17" ht="63.75">
      <c r="A149" s="63" t="s">
        <v>406</v>
      </c>
      <c r="B149" s="65" t="s">
        <v>70</v>
      </c>
      <c r="C149" s="63" t="s">
        <v>186</v>
      </c>
      <c r="D149" s="63" t="s">
        <v>186</v>
      </c>
      <c r="E149" s="63" t="s">
        <v>63</v>
      </c>
      <c r="F149" s="63" t="s">
        <v>186</v>
      </c>
      <c r="G149" s="63" t="s">
        <v>401</v>
      </c>
      <c r="H149" s="63" t="s">
        <v>402</v>
      </c>
      <c r="I149" s="64">
        <v>170788798</v>
      </c>
      <c r="J149" s="64">
        <v>170788798</v>
      </c>
      <c r="K149" s="63" t="s">
        <v>402</v>
      </c>
      <c r="L149" s="63" t="s">
        <v>402</v>
      </c>
      <c r="M149" s="63" t="s">
        <v>51</v>
      </c>
      <c r="N149" s="63" t="s">
        <v>403</v>
      </c>
      <c r="O149" s="63" t="s">
        <v>53</v>
      </c>
      <c r="P149" s="63" t="s">
        <v>54</v>
      </c>
      <c r="Q149" s="63" t="s">
        <v>55</v>
      </c>
    </row>
    <row r="150" spans="1:17" ht="63.75">
      <c r="A150" s="63" t="s">
        <v>406</v>
      </c>
      <c r="B150" s="65" t="s">
        <v>71</v>
      </c>
      <c r="C150" s="63" t="s">
        <v>186</v>
      </c>
      <c r="D150" s="63" t="s">
        <v>186</v>
      </c>
      <c r="E150" s="63" t="s">
        <v>63</v>
      </c>
      <c r="F150" s="63" t="s">
        <v>186</v>
      </c>
      <c r="G150" s="63" t="s">
        <v>401</v>
      </c>
      <c r="H150" s="63" t="s">
        <v>402</v>
      </c>
      <c r="I150" s="64">
        <v>78763125</v>
      </c>
      <c r="J150" s="64">
        <v>78763125</v>
      </c>
      <c r="K150" s="63" t="s">
        <v>402</v>
      </c>
      <c r="L150" s="63" t="s">
        <v>402</v>
      </c>
      <c r="M150" s="63" t="s">
        <v>51</v>
      </c>
      <c r="N150" s="63" t="s">
        <v>403</v>
      </c>
      <c r="O150" s="63" t="s">
        <v>53</v>
      </c>
      <c r="P150" s="63" t="s">
        <v>54</v>
      </c>
      <c r="Q150" s="63" t="s">
        <v>55</v>
      </c>
    </row>
    <row r="151" spans="1:17" ht="63.75">
      <c r="A151" s="63" t="s">
        <v>406</v>
      </c>
      <c r="B151" s="65" t="s">
        <v>72</v>
      </c>
      <c r="C151" s="63" t="s">
        <v>186</v>
      </c>
      <c r="D151" s="63" t="s">
        <v>186</v>
      </c>
      <c r="E151" s="63" t="s">
        <v>63</v>
      </c>
      <c r="F151" s="63" t="s">
        <v>186</v>
      </c>
      <c r="G151" s="63" t="s">
        <v>401</v>
      </c>
      <c r="H151" s="63" t="s">
        <v>402</v>
      </c>
      <c r="I151" s="64">
        <v>11970000</v>
      </c>
      <c r="J151" s="64">
        <v>11970000</v>
      </c>
      <c r="K151" s="63" t="s">
        <v>402</v>
      </c>
      <c r="L151" s="63" t="s">
        <v>402</v>
      </c>
      <c r="M151" s="63" t="s">
        <v>51</v>
      </c>
      <c r="N151" s="63" t="s">
        <v>403</v>
      </c>
      <c r="O151" s="63" t="s">
        <v>53</v>
      </c>
      <c r="P151" s="63" t="s">
        <v>54</v>
      </c>
      <c r="Q151" s="63" t="s">
        <v>55</v>
      </c>
    </row>
    <row r="152" spans="1:17" ht="38.25">
      <c r="A152" s="63" t="s">
        <v>407</v>
      </c>
      <c r="B152" s="65" t="s">
        <v>73</v>
      </c>
      <c r="C152" s="63" t="s">
        <v>186</v>
      </c>
      <c r="D152" s="63" t="s">
        <v>186</v>
      </c>
      <c r="E152" s="63" t="s">
        <v>45</v>
      </c>
      <c r="F152" s="63" t="s">
        <v>186</v>
      </c>
      <c r="G152" s="63" t="s">
        <v>401</v>
      </c>
      <c r="H152" s="63" t="s">
        <v>402</v>
      </c>
      <c r="I152" s="64">
        <v>13318200</v>
      </c>
      <c r="J152" s="64">
        <v>13318200</v>
      </c>
      <c r="K152" s="63" t="s">
        <v>402</v>
      </c>
      <c r="L152" s="63" t="s">
        <v>402</v>
      </c>
      <c r="M152" s="63" t="s">
        <v>51</v>
      </c>
      <c r="N152" s="63" t="s">
        <v>403</v>
      </c>
      <c r="O152" s="63" t="s">
        <v>53</v>
      </c>
      <c r="P152" s="63" t="s">
        <v>54</v>
      </c>
      <c r="Q152" s="63" t="s">
        <v>55</v>
      </c>
    </row>
    <row r="153" spans="1:17" ht="38.25">
      <c r="A153" s="63" t="s">
        <v>406</v>
      </c>
      <c r="B153" s="65" t="s">
        <v>74</v>
      </c>
      <c r="C153" s="63" t="s">
        <v>186</v>
      </c>
      <c r="D153" s="63" t="s">
        <v>186</v>
      </c>
      <c r="E153" s="63" t="s">
        <v>45</v>
      </c>
      <c r="F153" s="63" t="s">
        <v>186</v>
      </c>
      <c r="G153" s="63" t="s">
        <v>401</v>
      </c>
      <c r="H153" s="63" t="s">
        <v>402</v>
      </c>
      <c r="I153" s="64">
        <v>86398025</v>
      </c>
      <c r="J153" s="64">
        <v>86398025</v>
      </c>
      <c r="K153" s="63" t="s">
        <v>402</v>
      </c>
      <c r="L153" s="63" t="s">
        <v>402</v>
      </c>
      <c r="M153" s="63" t="s">
        <v>51</v>
      </c>
      <c r="N153" s="63" t="s">
        <v>403</v>
      </c>
      <c r="O153" s="63" t="s">
        <v>53</v>
      </c>
      <c r="P153" s="63" t="s">
        <v>54</v>
      </c>
      <c r="Q153" s="63" t="s">
        <v>55</v>
      </c>
    </row>
    <row r="154" spans="1:17" ht="51">
      <c r="A154" s="63" t="s">
        <v>407</v>
      </c>
      <c r="B154" s="65" t="s">
        <v>75</v>
      </c>
      <c r="C154" s="63" t="s">
        <v>186</v>
      </c>
      <c r="D154" s="63" t="s">
        <v>186</v>
      </c>
      <c r="E154" s="63" t="s">
        <v>45</v>
      </c>
      <c r="F154" s="63" t="s">
        <v>186</v>
      </c>
      <c r="G154" s="63" t="s">
        <v>401</v>
      </c>
      <c r="H154" s="63" t="s">
        <v>402</v>
      </c>
      <c r="I154" s="64">
        <v>32991000</v>
      </c>
      <c r="J154" s="64">
        <v>32991000</v>
      </c>
      <c r="K154" s="63" t="s">
        <v>402</v>
      </c>
      <c r="L154" s="63" t="s">
        <v>402</v>
      </c>
      <c r="M154" s="63" t="s">
        <v>51</v>
      </c>
      <c r="N154" s="63" t="s">
        <v>403</v>
      </c>
      <c r="O154" s="63" t="s">
        <v>53</v>
      </c>
      <c r="P154" s="63" t="s">
        <v>54</v>
      </c>
      <c r="Q154" s="63" t="s">
        <v>55</v>
      </c>
    </row>
    <row r="155" spans="1:17" ht="25.5">
      <c r="A155" s="63" t="s">
        <v>407</v>
      </c>
      <c r="B155" s="65" t="s">
        <v>76</v>
      </c>
      <c r="C155" s="63" t="s">
        <v>186</v>
      </c>
      <c r="D155" s="63" t="s">
        <v>186</v>
      </c>
      <c r="E155" s="63" t="s">
        <v>45</v>
      </c>
      <c r="F155" s="63" t="s">
        <v>186</v>
      </c>
      <c r="G155" s="63" t="s">
        <v>401</v>
      </c>
      <c r="H155" s="63" t="s">
        <v>402</v>
      </c>
      <c r="I155" s="64">
        <v>26604893</v>
      </c>
      <c r="J155" s="64">
        <v>26604893</v>
      </c>
      <c r="K155" s="63" t="s">
        <v>402</v>
      </c>
      <c r="L155" s="63" t="s">
        <v>402</v>
      </c>
      <c r="M155" s="63" t="s">
        <v>51</v>
      </c>
      <c r="N155" s="63" t="s">
        <v>403</v>
      </c>
      <c r="O155" s="63" t="s">
        <v>53</v>
      </c>
      <c r="P155" s="63" t="s">
        <v>54</v>
      </c>
      <c r="Q155" s="63" t="s">
        <v>55</v>
      </c>
    </row>
    <row r="156" spans="1:17" ht="38.25">
      <c r="A156" s="63" t="s">
        <v>408</v>
      </c>
      <c r="B156" s="65" t="s">
        <v>64</v>
      </c>
      <c r="C156" s="63" t="s">
        <v>186</v>
      </c>
      <c r="D156" s="63" t="s">
        <v>186</v>
      </c>
      <c r="E156" s="63" t="s">
        <v>45</v>
      </c>
      <c r="F156" s="63" t="s">
        <v>186</v>
      </c>
      <c r="G156" s="63" t="s">
        <v>401</v>
      </c>
      <c r="H156" s="63" t="s">
        <v>402</v>
      </c>
      <c r="I156" s="64">
        <v>22050000</v>
      </c>
      <c r="J156" s="64">
        <v>22050000</v>
      </c>
      <c r="K156" s="63" t="s">
        <v>402</v>
      </c>
      <c r="L156" s="63" t="s">
        <v>402</v>
      </c>
      <c r="M156" s="63" t="s">
        <v>51</v>
      </c>
      <c r="N156" s="63" t="s">
        <v>403</v>
      </c>
      <c r="O156" s="63" t="s">
        <v>53</v>
      </c>
      <c r="P156" s="63" t="s">
        <v>54</v>
      </c>
      <c r="Q156" s="63" t="s">
        <v>55</v>
      </c>
    </row>
    <row r="157" spans="1:17" ht="15">
      <c r="A157" s="63" t="s">
        <v>409</v>
      </c>
      <c r="B157" s="65" t="s">
        <v>410</v>
      </c>
      <c r="C157" s="63" t="s">
        <v>186</v>
      </c>
      <c r="D157" s="63" t="s">
        <v>186</v>
      </c>
      <c r="E157" s="63" t="s">
        <v>77</v>
      </c>
      <c r="F157" s="63" t="s">
        <v>186</v>
      </c>
      <c r="G157" s="63" t="s">
        <v>401</v>
      </c>
      <c r="H157" s="63" t="s">
        <v>186</v>
      </c>
      <c r="I157" s="64">
        <v>547492174</v>
      </c>
      <c r="J157" s="64">
        <v>547492174</v>
      </c>
      <c r="K157" s="63" t="s">
        <v>402</v>
      </c>
      <c r="L157" s="63" t="s">
        <v>402</v>
      </c>
      <c r="M157" s="63" t="s">
        <v>51</v>
      </c>
      <c r="N157" s="63" t="s">
        <v>403</v>
      </c>
      <c r="O157" s="63" t="s">
        <v>53</v>
      </c>
      <c r="P157" s="63" t="s">
        <v>54</v>
      </c>
      <c r="Q157" s="63" t="s">
        <v>55</v>
      </c>
    </row>
    <row r="158" spans="1:17" ht="25.5">
      <c r="A158" s="63" t="s">
        <v>411</v>
      </c>
      <c r="B158" s="65" t="s">
        <v>79</v>
      </c>
      <c r="C158" s="63" t="s">
        <v>186</v>
      </c>
      <c r="D158" s="63" t="s">
        <v>186</v>
      </c>
      <c r="E158" s="63" t="s">
        <v>80</v>
      </c>
      <c r="F158" s="63" t="s">
        <v>186</v>
      </c>
      <c r="G158" s="63" t="s">
        <v>401</v>
      </c>
      <c r="H158" s="63" t="s">
        <v>186</v>
      </c>
      <c r="I158" s="64">
        <v>166609600</v>
      </c>
      <c r="J158" s="64">
        <v>166609600</v>
      </c>
      <c r="K158" s="63" t="s">
        <v>402</v>
      </c>
      <c r="L158" s="63" t="s">
        <v>402</v>
      </c>
      <c r="M158" s="63" t="s">
        <v>51</v>
      </c>
      <c r="N158" s="63" t="s">
        <v>403</v>
      </c>
      <c r="O158" s="63" t="s">
        <v>81</v>
      </c>
      <c r="P158" s="63" t="s">
        <v>54</v>
      </c>
      <c r="Q158" s="63" t="s">
        <v>82</v>
      </c>
    </row>
    <row r="159" spans="1:17" ht="38.25">
      <c r="A159" s="63" t="s">
        <v>411</v>
      </c>
      <c r="B159" s="65" t="s">
        <v>83</v>
      </c>
      <c r="C159" s="63" t="s">
        <v>186</v>
      </c>
      <c r="D159" s="63" t="s">
        <v>186</v>
      </c>
      <c r="E159" s="63" t="s">
        <v>80</v>
      </c>
      <c r="F159" s="63" t="s">
        <v>186</v>
      </c>
      <c r="G159" s="63" t="s">
        <v>401</v>
      </c>
      <c r="H159" s="63" t="s">
        <v>186</v>
      </c>
      <c r="I159" s="64">
        <v>39080000</v>
      </c>
      <c r="J159" s="64">
        <v>39080000</v>
      </c>
      <c r="K159" s="63" t="s">
        <v>402</v>
      </c>
      <c r="L159" s="63" t="s">
        <v>402</v>
      </c>
      <c r="M159" s="63" t="s">
        <v>51</v>
      </c>
      <c r="N159" s="63" t="s">
        <v>403</v>
      </c>
      <c r="O159" s="63" t="s">
        <v>81</v>
      </c>
      <c r="P159" s="63" t="s">
        <v>54</v>
      </c>
      <c r="Q159" s="63" t="s">
        <v>82</v>
      </c>
    </row>
    <row r="160" spans="1:17" ht="25.5">
      <c r="A160" s="63" t="s">
        <v>411</v>
      </c>
      <c r="B160" s="65" t="s">
        <v>84</v>
      </c>
      <c r="C160" s="63" t="s">
        <v>186</v>
      </c>
      <c r="D160" s="63" t="s">
        <v>186</v>
      </c>
      <c r="E160" s="63" t="s">
        <v>80</v>
      </c>
      <c r="F160" s="63" t="s">
        <v>186</v>
      </c>
      <c r="G160" s="63" t="s">
        <v>401</v>
      </c>
      <c r="H160" s="63" t="s">
        <v>186</v>
      </c>
      <c r="I160" s="64">
        <v>20853000</v>
      </c>
      <c r="J160" s="64">
        <v>20853000</v>
      </c>
      <c r="K160" s="63" t="s">
        <v>402</v>
      </c>
      <c r="L160" s="63" t="s">
        <v>402</v>
      </c>
      <c r="M160" s="63" t="s">
        <v>51</v>
      </c>
      <c r="N160" s="63" t="s">
        <v>403</v>
      </c>
      <c r="O160" s="63" t="s">
        <v>81</v>
      </c>
      <c r="P160" s="63" t="s">
        <v>54</v>
      </c>
      <c r="Q160" s="63" t="s">
        <v>82</v>
      </c>
    </row>
    <row r="161" spans="1:17" ht="51">
      <c r="A161" s="63" t="s">
        <v>411</v>
      </c>
      <c r="B161" s="65" t="s">
        <v>85</v>
      </c>
      <c r="C161" s="63" t="s">
        <v>186</v>
      </c>
      <c r="D161" s="63" t="s">
        <v>186</v>
      </c>
      <c r="E161" s="63" t="s">
        <v>80</v>
      </c>
      <c r="F161" s="63" t="s">
        <v>186</v>
      </c>
      <c r="G161" s="63" t="s">
        <v>401</v>
      </c>
      <c r="H161" s="63" t="s">
        <v>186</v>
      </c>
      <c r="I161" s="64">
        <v>27132000</v>
      </c>
      <c r="J161" s="64">
        <v>27132000</v>
      </c>
      <c r="K161" s="63" t="s">
        <v>402</v>
      </c>
      <c r="L161" s="63" t="s">
        <v>402</v>
      </c>
      <c r="M161" s="63" t="s">
        <v>51</v>
      </c>
      <c r="N161" s="63" t="s">
        <v>403</v>
      </c>
      <c r="O161" s="63" t="s">
        <v>81</v>
      </c>
      <c r="P161" s="63" t="s">
        <v>54</v>
      </c>
      <c r="Q161" s="63" t="s">
        <v>82</v>
      </c>
    </row>
    <row r="162" spans="1:17" ht="76.5">
      <c r="A162" s="63" t="s">
        <v>411</v>
      </c>
      <c r="B162" s="65" t="s">
        <v>86</v>
      </c>
      <c r="C162" s="63" t="s">
        <v>186</v>
      </c>
      <c r="D162" s="63" t="s">
        <v>186</v>
      </c>
      <c r="E162" s="63" t="s">
        <v>87</v>
      </c>
      <c r="F162" s="63" t="s">
        <v>186</v>
      </c>
      <c r="G162" s="63" t="s">
        <v>401</v>
      </c>
      <c r="H162" s="63" t="s">
        <v>186</v>
      </c>
      <c r="I162" s="64">
        <v>56303100</v>
      </c>
      <c r="J162" s="64">
        <v>56303100</v>
      </c>
      <c r="K162" s="63" t="s">
        <v>402</v>
      </c>
      <c r="L162" s="63" t="s">
        <v>402</v>
      </c>
      <c r="M162" s="63" t="s">
        <v>51</v>
      </c>
      <c r="N162" s="63" t="s">
        <v>403</v>
      </c>
      <c r="O162" s="63" t="s">
        <v>81</v>
      </c>
      <c r="P162" s="63" t="s">
        <v>54</v>
      </c>
      <c r="Q162" s="63" t="s">
        <v>82</v>
      </c>
    </row>
    <row r="163" spans="1:17" ht="25.5">
      <c r="A163" s="63" t="s">
        <v>411</v>
      </c>
      <c r="B163" s="65" t="s">
        <v>88</v>
      </c>
      <c r="C163" s="63" t="s">
        <v>186</v>
      </c>
      <c r="D163" s="63" t="s">
        <v>186</v>
      </c>
      <c r="E163" s="63" t="s">
        <v>80</v>
      </c>
      <c r="F163" s="63" t="s">
        <v>186</v>
      </c>
      <c r="G163" s="63" t="s">
        <v>401</v>
      </c>
      <c r="H163" s="63" t="s">
        <v>186</v>
      </c>
      <c r="I163" s="64">
        <v>315052500</v>
      </c>
      <c r="J163" s="64">
        <v>315052500</v>
      </c>
      <c r="K163" s="63" t="s">
        <v>402</v>
      </c>
      <c r="L163" s="63" t="s">
        <v>402</v>
      </c>
      <c r="M163" s="63" t="s">
        <v>51</v>
      </c>
      <c r="N163" s="63" t="s">
        <v>403</v>
      </c>
      <c r="O163" s="63" t="s">
        <v>81</v>
      </c>
      <c r="P163" s="63" t="s">
        <v>54</v>
      </c>
      <c r="Q163" s="63" t="s">
        <v>82</v>
      </c>
    </row>
    <row r="164" spans="1:17" ht="25.5">
      <c r="A164" s="63" t="s">
        <v>411</v>
      </c>
      <c r="B164" s="65" t="s">
        <v>89</v>
      </c>
      <c r="C164" s="63" t="s">
        <v>186</v>
      </c>
      <c r="D164" s="63" t="s">
        <v>186</v>
      </c>
      <c r="E164" s="63" t="s">
        <v>80</v>
      </c>
      <c r="F164" s="63" t="s">
        <v>186</v>
      </c>
      <c r="G164" s="63" t="s">
        <v>401</v>
      </c>
      <c r="H164" s="63" t="s">
        <v>186</v>
      </c>
      <c r="I164" s="64">
        <v>19540000</v>
      </c>
      <c r="J164" s="64">
        <v>19540000</v>
      </c>
      <c r="K164" s="63" t="s">
        <v>402</v>
      </c>
      <c r="L164" s="63" t="s">
        <v>402</v>
      </c>
      <c r="M164" s="63" t="s">
        <v>51</v>
      </c>
      <c r="N164" s="63" t="s">
        <v>403</v>
      </c>
      <c r="O164" s="63" t="s">
        <v>81</v>
      </c>
      <c r="P164" s="63" t="s">
        <v>54</v>
      </c>
      <c r="Q164" s="63" t="s">
        <v>82</v>
      </c>
    </row>
    <row r="165" spans="1:17" ht="102">
      <c r="A165" s="63" t="s">
        <v>411</v>
      </c>
      <c r="B165" s="65" t="s">
        <v>90</v>
      </c>
      <c r="C165" s="63" t="s">
        <v>186</v>
      </c>
      <c r="D165" s="63" t="s">
        <v>186</v>
      </c>
      <c r="E165" s="63" t="s">
        <v>87</v>
      </c>
      <c r="F165" s="63" t="s">
        <v>186</v>
      </c>
      <c r="G165" s="63" t="s">
        <v>401</v>
      </c>
      <c r="H165" s="63" t="s">
        <v>186</v>
      </c>
      <c r="I165" s="64">
        <v>18767700</v>
      </c>
      <c r="J165" s="64">
        <v>18767700</v>
      </c>
      <c r="K165" s="63" t="s">
        <v>402</v>
      </c>
      <c r="L165" s="63" t="s">
        <v>402</v>
      </c>
      <c r="M165" s="63" t="s">
        <v>51</v>
      </c>
      <c r="N165" s="63" t="s">
        <v>403</v>
      </c>
      <c r="O165" s="63" t="s">
        <v>81</v>
      </c>
      <c r="P165" s="63" t="s">
        <v>54</v>
      </c>
      <c r="Q165" s="63" t="s">
        <v>82</v>
      </c>
    </row>
    <row r="166" spans="1:17" ht="76.5">
      <c r="A166" s="63" t="s">
        <v>411</v>
      </c>
      <c r="B166" s="65" t="s">
        <v>91</v>
      </c>
      <c r="C166" s="63" t="s">
        <v>186</v>
      </c>
      <c r="D166" s="63" t="s">
        <v>186</v>
      </c>
      <c r="E166" s="63" t="s">
        <v>87</v>
      </c>
      <c r="F166" s="63" t="s">
        <v>186</v>
      </c>
      <c r="G166" s="63" t="s">
        <v>401</v>
      </c>
      <c r="H166" s="63" t="s">
        <v>186</v>
      </c>
      <c r="I166" s="64">
        <v>187040300</v>
      </c>
      <c r="J166" s="64">
        <v>187040300</v>
      </c>
      <c r="K166" s="63" t="s">
        <v>402</v>
      </c>
      <c r="L166" s="63" t="s">
        <v>402</v>
      </c>
      <c r="M166" s="63" t="s">
        <v>51</v>
      </c>
      <c r="N166" s="63" t="s">
        <v>403</v>
      </c>
      <c r="O166" s="63" t="s">
        <v>81</v>
      </c>
      <c r="P166" s="63" t="s">
        <v>54</v>
      </c>
      <c r="Q166" s="63" t="s">
        <v>82</v>
      </c>
    </row>
    <row r="167" spans="1:17" ht="63.75">
      <c r="A167" s="63" t="s">
        <v>412</v>
      </c>
      <c r="B167" s="65" t="s">
        <v>413</v>
      </c>
      <c r="C167" s="63" t="s">
        <v>186</v>
      </c>
      <c r="D167" s="63" t="s">
        <v>186</v>
      </c>
      <c r="E167" s="63" t="s">
        <v>92</v>
      </c>
      <c r="F167" s="63" t="s">
        <v>186</v>
      </c>
      <c r="G167" s="63" t="s">
        <v>401</v>
      </c>
      <c r="H167" s="63" t="s">
        <v>186</v>
      </c>
      <c r="I167" s="64">
        <v>22243200</v>
      </c>
      <c r="J167" s="64">
        <v>22243200</v>
      </c>
      <c r="K167" s="63" t="s">
        <v>402</v>
      </c>
      <c r="L167" s="63" t="s">
        <v>402</v>
      </c>
      <c r="M167" s="63" t="s">
        <v>51</v>
      </c>
      <c r="N167" s="63" t="s">
        <v>403</v>
      </c>
      <c r="O167" s="63" t="s">
        <v>93</v>
      </c>
      <c r="P167" s="63" t="s">
        <v>54</v>
      </c>
      <c r="Q167" s="63" t="s">
        <v>94</v>
      </c>
    </row>
    <row r="168" spans="1:17" ht="51">
      <c r="A168" s="63" t="s">
        <v>412</v>
      </c>
      <c r="B168" s="65" t="s">
        <v>95</v>
      </c>
      <c r="C168" s="63" t="s">
        <v>186</v>
      </c>
      <c r="D168" s="63" t="s">
        <v>186</v>
      </c>
      <c r="E168" s="63" t="s">
        <v>45</v>
      </c>
      <c r="F168" s="63" t="s">
        <v>186</v>
      </c>
      <c r="G168" s="63" t="s">
        <v>401</v>
      </c>
      <c r="H168" s="63" t="s">
        <v>186</v>
      </c>
      <c r="I168" s="64">
        <v>31500000</v>
      </c>
      <c r="J168" s="64">
        <v>31500000</v>
      </c>
      <c r="K168" s="63" t="s">
        <v>402</v>
      </c>
      <c r="L168" s="63" t="s">
        <v>402</v>
      </c>
      <c r="M168" s="63" t="s">
        <v>51</v>
      </c>
      <c r="N168" s="63" t="s">
        <v>403</v>
      </c>
      <c r="O168" s="63" t="s">
        <v>93</v>
      </c>
      <c r="P168" s="63" t="s">
        <v>54</v>
      </c>
      <c r="Q168" s="63" t="s">
        <v>94</v>
      </c>
    </row>
    <row r="169" spans="1:17" ht="51">
      <c r="A169" s="63" t="s">
        <v>414</v>
      </c>
      <c r="B169" s="65" t="s">
        <v>96</v>
      </c>
      <c r="C169" s="63" t="s">
        <v>186</v>
      </c>
      <c r="D169" s="63" t="s">
        <v>186</v>
      </c>
      <c r="E169" s="63" t="s">
        <v>45</v>
      </c>
      <c r="F169" s="63" t="s">
        <v>186</v>
      </c>
      <c r="G169" s="63" t="s">
        <v>401</v>
      </c>
      <c r="H169" s="63" t="s">
        <v>402</v>
      </c>
      <c r="I169" s="64">
        <v>178298064</v>
      </c>
      <c r="J169" s="64">
        <v>178298064</v>
      </c>
      <c r="K169" s="63" t="s">
        <v>402</v>
      </c>
      <c r="L169" s="63" t="s">
        <v>402</v>
      </c>
      <c r="M169" s="63" t="s">
        <v>51</v>
      </c>
      <c r="N169" s="63" t="s">
        <v>403</v>
      </c>
      <c r="O169" s="63" t="s">
        <v>98</v>
      </c>
      <c r="P169" s="63" t="s">
        <v>54</v>
      </c>
      <c r="Q169" s="63" t="s">
        <v>99</v>
      </c>
    </row>
    <row r="170" spans="1:17" ht="51">
      <c r="A170" s="63" t="s">
        <v>414</v>
      </c>
      <c r="B170" s="65" t="s">
        <v>415</v>
      </c>
      <c r="C170" s="63" t="s">
        <v>186</v>
      </c>
      <c r="D170" s="63" t="s">
        <v>186</v>
      </c>
      <c r="E170" s="63" t="s">
        <v>45</v>
      </c>
      <c r="F170" s="63" t="s">
        <v>186</v>
      </c>
      <c r="G170" s="63" t="s">
        <v>401</v>
      </c>
      <c r="H170" s="63" t="s">
        <v>402</v>
      </c>
      <c r="I170" s="64">
        <v>52432688</v>
      </c>
      <c r="J170" s="64">
        <v>52432688</v>
      </c>
      <c r="K170" s="63" t="s">
        <v>402</v>
      </c>
      <c r="L170" s="63" t="s">
        <v>402</v>
      </c>
      <c r="M170" s="63" t="s">
        <v>51</v>
      </c>
      <c r="N170" s="63" t="s">
        <v>403</v>
      </c>
      <c r="O170" s="63" t="s">
        <v>98</v>
      </c>
      <c r="P170" s="63" t="s">
        <v>54</v>
      </c>
      <c r="Q170" s="63" t="s">
        <v>99</v>
      </c>
    </row>
    <row r="171" spans="1:17" ht="25.5">
      <c r="A171" s="63" t="s">
        <v>295</v>
      </c>
      <c r="B171" s="65" t="s">
        <v>490</v>
      </c>
      <c r="C171" s="63" t="s">
        <v>113</v>
      </c>
      <c r="D171" s="63" t="s">
        <v>113</v>
      </c>
      <c r="E171" s="63" t="s">
        <v>45</v>
      </c>
      <c r="F171" s="63" t="s">
        <v>186</v>
      </c>
      <c r="G171" s="63" t="s">
        <v>401</v>
      </c>
      <c r="H171" s="63" t="s">
        <v>186</v>
      </c>
      <c r="I171" s="64">
        <v>27886000</v>
      </c>
      <c r="J171" s="64">
        <v>27886000</v>
      </c>
      <c r="K171" s="63" t="s">
        <v>402</v>
      </c>
      <c r="L171" s="63" t="s">
        <v>402</v>
      </c>
      <c r="M171" s="63" t="s">
        <v>51</v>
      </c>
      <c r="N171" s="63" t="s">
        <v>403</v>
      </c>
      <c r="O171" s="63" t="s">
        <v>181</v>
      </c>
      <c r="P171" s="63" t="s">
        <v>54</v>
      </c>
      <c r="Q171" s="63" t="s">
        <v>182</v>
      </c>
    </row>
    <row r="172" spans="1:17" ht="15">
      <c r="A172" s="63" t="s">
        <v>499</v>
      </c>
      <c r="B172" s="65" t="s">
        <v>233</v>
      </c>
      <c r="C172" s="63" t="s">
        <v>77</v>
      </c>
      <c r="D172" s="63" t="s">
        <v>77</v>
      </c>
      <c r="E172" s="63" t="s">
        <v>63</v>
      </c>
      <c r="F172" s="63" t="s">
        <v>186</v>
      </c>
      <c r="G172" s="63" t="s">
        <v>401</v>
      </c>
      <c r="H172" s="63" t="s">
        <v>402</v>
      </c>
      <c r="I172" s="64">
        <v>34844000</v>
      </c>
      <c r="J172" s="64">
        <v>34844000</v>
      </c>
      <c r="K172" s="63" t="s">
        <v>402</v>
      </c>
      <c r="L172" s="63" t="s">
        <v>402</v>
      </c>
      <c r="M172" s="63" t="s">
        <v>51</v>
      </c>
      <c r="N172" s="63" t="s">
        <v>403</v>
      </c>
      <c r="O172" s="63" t="s">
        <v>166</v>
      </c>
      <c r="P172" s="63" t="s">
        <v>54</v>
      </c>
      <c r="Q172" s="63" t="s">
        <v>167</v>
      </c>
    </row>
    <row r="173" spans="1:17" ht="25.5">
      <c r="A173" s="63" t="s">
        <v>503</v>
      </c>
      <c r="B173" s="65" t="s">
        <v>236</v>
      </c>
      <c r="C173" s="63" t="s">
        <v>63</v>
      </c>
      <c r="D173" s="63" t="s">
        <v>63</v>
      </c>
      <c r="E173" s="63" t="s">
        <v>113</v>
      </c>
      <c r="F173" s="63" t="s">
        <v>186</v>
      </c>
      <c r="G173" s="63" t="s">
        <v>401</v>
      </c>
      <c r="H173" s="63" t="s">
        <v>402</v>
      </c>
      <c r="I173" s="64">
        <v>300000000</v>
      </c>
      <c r="J173" s="64">
        <v>300000000</v>
      </c>
      <c r="K173" s="63" t="s">
        <v>402</v>
      </c>
      <c r="L173" s="63" t="s">
        <v>402</v>
      </c>
      <c r="M173" s="63" t="s">
        <v>51</v>
      </c>
      <c r="N173" s="63" t="s">
        <v>403</v>
      </c>
      <c r="O173" s="63" t="s">
        <v>166</v>
      </c>
      <c r="P173" s="63" t="s">
        <v>54</v>
      </c>
      <c r="Q173" s="63" t="s">
        <v>167</v>
      </c>
    </row>
    <row r="174" spans="1:17" ht="38.25">
      <c r="A174" s="63" t="s">
        <v>509</v>
      </c>
      <c r="B174" s="65" t="s">
        <v>242</v>
      </c>
      <c r="C174" s="63" t="s">
        <v>63</v>
      </c>
      <c r="D174" s="63" t="s">
        <v>92</v>
      </c>
      <c r="E174" s="63" t="s">
        <v>113</v>
      </c>
      <c r="F174" s="63" t="s">
        <v>186</v>
      </c>
      <c r="G174" s="63" t="s">
        <v>401</v>
      </c>
      <c r="H174" s="63" t="s">
        <v>402</v>
      </c>
      <c r="I174" s="64">
        <v>20000000</v>
      </c>
      <c r="J174" s="64">
        <v>20000000</v>
      </c>
      <c r="K174" s="63" t="s">
        <v>402</v>
      </c>
      <c r="L174" s="63" t="s">
        <v>402</v>
      </c>
      <c r="M174" s="63" t="s">
        <v>51</v>
      </c>
      <c r="N174" s="63" t="s">
        <v>403</v>
      </c>
      <c r="O174" s="63" t="s">
        <v>81</v>
      </c>
      <c r="P174" s="63" t="s">
        <v>54</v>
      </c>
      <c r="Q174" s="63" t="s">
        <v>82</v>
      </c>
    </row>
    <row r="175" spans="1:17" ht="25.5">
      <c r="A175" s="63" t="s">
        <v>510</v>
      </c>
      <c r="B175" s="65" t="s">
        <v>244</v>
      </c>
      <c r="C175" s="63" t="s">
        <v>92</v>
      </c>
      <c r="D175" s="63" t="s">
        <v>92</v>
      </c>
      <c r="E175" s="63" t="s">
        <v>113</v>
      </c>
      <c r="F175" s="63" t="s">
        <v>186</v>
      </c>
      <c r="G175" s="63" t="s">
        <v>401</v>
      </c>
      <c r="H175" s="63" t="s">
        <v>402</v>
      </c>
      <c r="I175" s="64">
        <v>18000000</v>
      </c>
      <c r="J175" s="64">
        <v>18000000</v>
      </c>
      <c r="K175" s="63" t="s">
        <v>402</v>
      </c>
      <c r="L175" s="63" t="s">
        <v>402</v>
      </c>
      <c r="M175" s="63" t="s">
        <v>51</v>
      </c>
      <c r="N175" s="63" t="s">
        <v>403</v>
      </c>
      <c r="O175" s="63" t="s">
        <v>81</v>
      </c>
      <c r="P175" s="63" t="s">
        <v>54</v>
      </c>
      <c r="Q175" s="63" t="s">
        <v>82</v>
      </c>
    </row>
    <row r="176" spans="1:17" ht="38.25">
      <c r="A176" s="63" t="s">
        <v>527</v>
      </c>
      <c r="B176" s="65" t="s">
        <v>74</v>
      </c>
      <c r="C176" s="63" t="s">
        <v>113</v>
      </c>
      <c r="D176" s="63" t="s">
        <v>113</v>
      </c>
      <c r="E176" s="63" t="s">
        <v>45</v>
      </c>
      <c r="F176" s="63" t="s">
        <v>186</v>
      </c>
      <c r="G176" s="63" t="s">
        <v>401</v>
      </c>
      <c r="H176" s="63" t="s">
        <v>402</v>
      </c>
      <c r="I176" s="64">
        <v>25605825</v>
      </c>
      <c r="J176" s="64">
        <v>25605825</v>
      </c>
      <c r="K176" s="63" t="s">
        <v>402</v>
      </c>
      <c r="L176" s="63" t="s">
        <v>402</v>
      </c>
      <c r="M176" s="63" t="s">
        <v>51</v>
      </c>
      <c r="N176" s="63" t="s">
        <v>403</v>
      </c>
      <c r="O176" s="63" t="s">
        <v>53</v>
      </c>
      <c r="P176" s="63" t="s">
        <v>520</v>
      </c>
      <c r="Q176" s="63" t="s">
        <v>384</v>
      </c>
    </row>
    <row r="177" spans="1:17" ht="38.25">
      <c r="A177" s="63" t="s">
        <v>527</v>
      </c>
      <c r="B177" s="65" t="s">
        <v>64</v>
      </c>
      <c r="C177" s="63" t="s">
        <v>111</v>
      </c>
      <c r="D177" s="63" t="s">
        <v>111</v>
      </c>
      <c r="E177" s="63" t="s">
        <v>45</v>
      </c>
      <c r="F177" s="63" t="s">
        <v>186</v>
      </c>
      <c r="G177" s="63" t="s">
        <v>401</v>
      </c>
      <c r="H177" s="63" t="s">
        <v>402</v>
      </c>
      <c r="I177" s="64">
        <v>31500000</v>
      </c>
      <c r="J177" s="64">
        <v>31500000</v>
      </c>
      <c r="K177" s="63" t="s">
        <v>402</v>
      </c>
      <c r="L177" s="63" t="s">
        <v>402</v>
      </c>
      <c r="M177" s="63" t="s">
        <v>51</v>
      </c>
      <c r="N177" s="63" t="s">
        <v>403</v>
      </c>
      <c r="O177" s="63" t="s">
        <v>528</v>
      </c>
      <c r="P177" s="63" t="s">
        <v>520</v>
      </c>
      <c r="Q177" s="63" t="s">
        <v>55</v>
      </c>
    </row>
    <row r="178" spans="1:17" ht="25.5">
      <c r="A178" s="63" t="s">
        <v>522</v>
      </c>
      <c r="B178" s="65" t="s">
        <v>366</v>
      </c>
      <c r="C178" s="63" t="s">
        <v>113</v>
      </c>
      <c r="D178" s="63" t="s">
        <v>111</v>
      </c>
      <c r="E178" s="63" t="s">
        <v>45</v>
      </c>
      <c r="F178" s="63" t="s">
        <v>186</v>
      </c>
      <c r="G178" s="63" t="s">
        <v>401</v>
      </c>
      <c r="H178" s="63" t="s">
        <v>186</v>
      </c>
      <c r="I178" s="64">
        <v>25200000</v>
      </c>
      <c r="J178" s="64">
        <v>25200000</v>
      </c>
      <c r="K178" s="63" t="s">
        <v>402</v>
      </c>
      <c r="L178" s="63" t="s">
        <v>402</v>
      </c>
      <c r="M178" s="63" t="s">
        <v>51</v>
      </c>
      <c r="N178" s="63" t="s">
        <v>403</v>
      </c>
      <c r="O178" s="63" t="s">
        <v>523</v>
      </c>
      <c r="P178" s="63" t="s">
        <v>520</v>
      </c>
      <c r="Q178" s="63" t="s">
        <v>108</v>
      </c>
    </row>
    <row r="179" spans="1:17" ht="51">
      <c r="A179" s="63" t="s">
        <v>430</v>
      </c>
      <c r="B179" s="65" t="s">
        <v>62</v>
      </c>
      <c r="C179" s="63" t="s">
        <v>113</v>
      </c>
      <c r="D179" s="63" t="s">
        <v>113</v>
      </c>
      <c r="E179" s="63" t="s">
        <v>63</v>
      </c>
      <c r="F179" s="63" t="s">
        <v>186</v>
      </c>
      <c r="G179" s="63" t="s">
        <v>401</v>
      </c>
      <c r="H179" s="63" t="s">
        <v>402</v>
      </c>
      <c r="I179" s="64">
        <v>250059300</v>
      </c>
      <c r="J179" s="64">
        <v>250059300</v>
      </c>
      <c r="K179" s="63" t="s">
        <v>402</v>
      </c>
      <c r="L179" s="63" t="s">
        <v>402</v>
      </c>
      <c r="M179" s="63" t="s">
        <v>51</v>
      </c>
      <c r="N179" s="63" t="s">
        <v>403</v>
      </c>
      <c r="O179" s="63" t="s">
        <v>53</v>
      </c>
      <c r="P179" s="63" t="s">
        <v>520</v>
      </c>
      <c r="Q179" s="63" t="s">
        <v>55</v>
      </c>
    </row>
    <row r="180" spans="1:17" ht="38.25">
      <c r="A180" s="63" t="s">
        <v>430</v>
      </c>
      <c r="B180" s="65" t="s">
        <v>65</v>
      </c>
      <c r="C180" s="63" t="s">
        <v>111</v>
      </c>
      <c r="D180" s="63" t="s">
        <v>111</v>
      </c>
      <c r="E180" s="63" t="s">
        <v>45</v>
      </c>
      <c r="F180" s="63" t="s">
        <v>186</v>
      </c>
      <c r="G180" s="63" t="s">
        <v>401</v>
      </c>
      <c r="H180" s="63" t="s">
        <v>402</v>
      </c>
      <c r="I180" s="64">
        <v>35000000</v>
      </c>
      <c r="J180" s="64">
        <v>35000000</v>
      </c>
      <c r="K180" s="63" t="s">
        <v>402</v>
      </c>
      <c r="L180" s="63" t="s">
        <v>402</v>
      </c>
      <c r="M180" s="63" t="s">
        <v>51</v>
      </c>
      <c r="N180" s="63" t="s">
        <v>403</v>
      </c>
      <c r="O180" s="63" t="s">
        <v>53</v>
      </c>
      <c r="P180" s="63" t="s">
        <v>520</v>
      </c>
      <c r="Q180" s="63" t="s">
        <v>55</v>
      </c>
    </row>
    <row r="181" spans="1:17" ht="63.75">
      <c r="A181" s="63" t="s">
        <v>524</v>
      </c>
      <c r="B181" s="65" t="s">
        <v>70</v>
      </c>
      <c r="C181" s="63" t="s">
        <v>113</v>
      </c>
      <c r="D181" s="63" t="s">
        <v>113</v>
      </c>
      <c r="E181" s="63" t="s">
        <v>63</v>
      </c>
      <c r="F181" s="63" t="s">
        <v>186</v>
      </c>
      <c r="G181" s="63" t="s">
        <v>401</v>
      </c>
      <c r="H181" s="63" t="s">
        <v>402</v>
      </c>
      <c r="I181" s="64">
        <v>172344402</v>
      </c>
      <c r="J181" s="64">
        <v>172344402</v>
      </c>
      <c r="K181" s="63" t="s">
        <v>402</v>
      </c>
      <c r="L181" s="63" t="s">
        <v>402</v>
      </c>
      <c r="M181" s="63" t="s">
        <v>51</v>
      </c>
      <c r="N181" s="63" t="s">
        <v>403</v>
      </c>
      <c r="O181" s="63" t="s">
        <v>53</v>
      </c>
      <c r="P181" s="63" t="s">
        <v>520</v>
      </c>
      <c r="Q181" s="63" t="s">
        <v>55</v>
      </c>
    </row>
    <row r="182" spans="1:17" ht="63.75">
      <c r="A182" s="63" t="s">
        <v>406</v>
      </c>
      <c r="B182" s="65" t="s">
        <v>71</v>
      </c>
      <c r="C182" s="63" t="s">
        <v>113</v>
      </c>
      <c r="D182" s="63" t="s">
        <v>113</v>
      </c>
      <c r="E182" s="63" t="s">
        <v>63</v>
      </c>
      <c r="F182" s="63" t="s">
        <v>186</v>
      </c>
      <c r="G182" s="63" t="s">
        <v>401</v>
      </c>
      <c r="H182" s="63" t="s">
        <v>402</v>
      </c>
      <c r="I182" s="64">
        <v>199224375</v>
      </c>
      <c r="J182" s="64">
        <v>199224375</v>
      </c>
      <c r="K182" s="63" t="s">
        <v>402</v>
      </c>
      <c r="L182" s="63" t="s">
        <v>402</v>
      </c>
      <c r="M182" s="63" t="s">
        <v>51</v>
      </c>
      <c r="N182" s="63" t="s">
        <v>403</v>
      </c>
      <c r="O182" s="63" t="s">
        <v>53</v>
      </c>
      <c r="P182" s="63" t="s">
        <v>520</v>
      </c>
      <c r="Q182" s="63" t="s">
        <v>525</v>
      </c>
    </row>
    <row r="183" spans="1:17" ht="25.5">
      <c r="A183" s="63" t="s">
        <v>292</v>
      </c>
      <c r="B183" s="65" t="s">
        <v>354</v>
      </c>
      <c r="C183" s="63" t="s">
        <v>77</v>
      </c>
      <c r="D183" s="63" t="s">
        <v>45</v>
      </c>
      <c r="E183" s="63" t="s">
        <v>113</v>
      </c>
      <c r="F183" s="63" t="s">
        <v>186</v>
      </c>
      <c r="G183" s="63" t="s">
        <v>511</v>
      </c>
      <c r="H183" s="63" t="s">
        <v>186</v>
      </c>
      <c r="I183" s="64">
        <v>136074000</v>
      </c>
      <c r="J183" s="64">
        <v>136074000</v>
      </c>
      <c r="K183" s="63" t="s">
        <v>402</v>
      </c>
      <c r="L183" s="63" t="s">
        <v>402</v>
      </c>
      <c r="M183" s="63" t="s">
        <v>51</v>
      </c>
      <c r="N183" s="63" t="s">
        <v>403</v>
      </c>
      <c r="O183" s="63" t="s">
        <v>181</v>
      </c>
      <c r="P183" s="63" t="s">
        <v>520</v>
      </c>
      <c r="Q183" s="63" t="s">
        <v>182</v>
      </c>
    </row>
    <row r="184" spans="1:17" ht="25.5">
      <c r="A184" s="63" t="s">
        <v>531</v>
      </c>
      <c r="B184" s="65" t="s">
        <v>532</v>
      </c>
      <c r="C184" s="63" t="s">
        <v>113</v>
      </c>
      <c r="D184" s="63" t="s">
        <v>77</v>
      </c>
      <c r="E184" s="63" t="s">
        <v>186</v>
      </c>
      <c r="F184" s="63" t="s">
        <v>186</v>
      </c>
      <c r="G184" s="63" t="s">
        <v>511</v>
      </c>
      <c r="H184" s="63" t="s">
        <v>186</v>
      </c>
      <c r="I184" s="64">
        <v>50000000</v>
      </c>
      <c r="J184" s="64">
        <v>50000000</v>
      </c>
      <c r="K184" s="63" t="s">
        <v>402</v>
      </c>
      <c r="L184" s="63" t="s">
        <v>402</v>
      </c>
      <c r="M184" s="63" t="s">
        <v>51</v>
      </c>
      <c r="N184" s="63" t="s">
        <v>403</v>
      </c>
      <c r="O184" s="63" t="s">
        <v>181</v>
      </c>
      <c r="P184" s="63" t="s">
        <v>520</v>
      </c>
      <c r="Q184" s="63" t="s">
        <v>182</v>
      </c>
    </row>
    <row r="185" spans="1:17" ht="25.5">
      <c r="A185" s="63" t="s">
        <v>533</v>
      </c>
      <c r="B185" s="65" t="s">
        <v>534</v>
      </c>
      <c r="C185" s="63" t="s">
        <v>113</v>
      </c>
      <c r="D185" s="63" t="s">
        <v>77</v>
      </c>
      <c r="E185" s="63" t="s">
        <v>205</v>
      </c>
      <c r="F185" s="63" t="s">
        <v>186</v>
      </c>
      <c r="G185" s="63" t="s">
        <v>511</v>
      </c>
      <c r="H185" s="63" t="s">
        <v>186</v>
      </c>
      <c r="I185" s="64">
        <v>70000000</v>
      </c>
      <c r="J185" s="64">
        <v>70000000</v>
      </c>
      <c r="K185" s="63" t="s">
        <v>402</v>
      </c>
      <c r="L185" s="63" t="s">
        <v>402</v>
      </c>
      <c r="M185" s="63" t="s">
        <v>51</v>
      </c>
      <c r="N185" s="63" t="s">
        <v>403</v>
      </c>
      <c r="O185" s="63" t="s">
        <v>181</v>
      </c>
      <c r="P185" s="63" t="s">
        <v>520</v>
      </c>
      <c r="Q185" s="63" t="s">
        <v>182</v>
      </c>
    </row>
    <row r="186" spans="1:17" ht="25.5">
      <c r="A186" s="63" t="s">
        <v>386</v>
      </c>
      <c r="B186" s="65" t="s">
        <v>385</v>
      </c>
      <c r="C186" s="63" t="s">
        <v>77</v>
      </c>
      <c r="D186" s="63" t="s">
        <v>63</v>
      </c>
      <c r="E186" s="63" t="s">
        <v>63</v>
      </c>
      <c r="F186" s="63" t="s">
        <v>186</v>
      </c>
      <c r="G186" s="63" t="s">
        <v>511</v>
      </c>
      <c r="H186" s="63" t="s">
        <v>402</v>
      </c>
      <c r="I186" s="64">
        <v>84000000</v>
      </c>
      <c r="J186" s="64">
        <v>84000000</v>
      </c>
      <c r="K186" s="63" t="s">
        <v>402</v>
      </c>
      <c r="L186" s="63" t="s">
        <v>402</v>
      </c>
      <c r="M186" s="63" t="s">
        <v>51</v>
      </c>
      <c r="N186" s="63" t="s">
        <v>403</v>
      </c>
      <c r="O186" s="63" t="s">
        <v>166</v>
      </c>
      <c r="P186" s="63" t="s">
        <v>520</v>
      </c>
      <c r="Q186" s="63" t="s">
        <v>167</v>
      </c>
    </row>
    <row r="187" spans="1:17" ht="63.75">
      <c r="A187" s="63" t="s">
        <v>309</v>
      </c>
      <c r="B187" s="65" t="s">
        <v>245</v>
      </c>
      <c r="C187" s="63" t="s">
        <v>92</v>
      </c>
      <c r="D187" s="63" t="s">
        <v>87</v>
      </c>
      <c r="E187" s="63" t="s">
        <v>113</v>
      </c>
      <c r="F187" s="63" t="s">
        <v>186</v>
      </c>
      <c r="G187" s="63" t="s">
        <v>511</v>
      </c>
      <c r="H187" s="63" t="s">
        <v>402</v>
      </c>
      <c r="I187" s="64">
        <v>70799510</v>
      </c>
      <c r="J187" s="64">
        <v>70799510</v>
      </c>
      <c r="K187" s="63" t="s">
        <v>402</v>
      </c>
      <c r="L187" s="63" t="s">
        <v>402</v>
      </c>
      <c r="M187" s="63" t="s">
        <v>51</v>
      </c>
      <c r="N187" s="63" t="s">
        <v>403</v>
      </c>
      <c r="O187" s="63" t="s">
        <v>81</v>
      </c>
      <c r="P187" s="63" t="s">
        <v>54</v>
      </c>
      <c r="Q187" s="63" t="s">
        <v>82</v>
      </c>
    </row>
    <row r="188" spans="1:17" ht="25.5">
      <c r="A188" s="63" t="s">
        <v>504</v>
      </c>
      <c r="B188" s="65" t="s">
        <v>505</v>
      </c>
      <c r="C188" s="63" t="s">
        <v>113</v>
      </c>
      <c r="D188" s="63" t="s">
        <v>113</v>
      </c>
      <c r="E188" s="63" t="s">
        <v>186</v>
      </c>
      <c r="F188" s="63" t="s">
        <v>186</v>
      </c>
      <c r="G188" s="63" t="s">
        <v>471</v>
      </c>
      <c r="H188" s="63" t="s">
        <v>402</v>
      </c>
      <c r="I188" s="64">
        <v>6000000</v>
      </c>
      <c r="J188" s="64">
        <v>6000000</v>
      </c>
      <c r="K188" s="63" t="s">
        <v>402</v>
      </c>
      <c r="L188" s="63" t="s">
        <v>402</v>
      </c>
      <c r="M188" s="63" t="s">
        <v>51</v>
      </c>
      <c r="N188" s="63" t="s">
        <v>403</v>
      </c>
      <c r="O188" s="63" t="s">
        <v>173</v>
      </c>
      <c r="P188" s="63" t="s">
        <v>54</v>
      </c>
      <c r="Q188" s="63" t="s">
        <v>174</v>
      </c>
    </row>
    <row r="189" spans="1:17" ht="15">
      <c r="A189" s="63" t="s">
        <v>507</v>
      </c>
      <c r="B189" s="65" t="s">
        <v>238</v>
      </c>
      <c r="C189" s="63" t="s">
        <v>63</v>
      </c>
      <c r="D189" s="63" t="s">
        <v>63</v>
      </c>
      <c r="E189" s="63" t="s">
        <v>205</v>
      </c>
      <c r="F189" s="63" t="s">
        <v>186</v>
      </c>
      <c r="G189" s="63" t="s">
        <v>471</v>
      </c>
      <c r="H189" s="63" t="s">
        <v>402</v>
      </c>
      <c r="I189" s="64">
        <v>16047685</v>
      </c>
      <c r="J189" s="64">
        <v>16047685</v>
      </c>
      <c r="K189" s="63" t="s">
        <v>402</v>
      </c>
      <c r="L189" s="63" t="s">
        <v>402</v>
      </c>
      <c r="M189" s="63" t="s">
        <v>51</v>
      </c>
      <c r="N189" s="63" t="s">
        <v>403</v>
      </c>
      <c r="O189" s="63" t="s">
        <v>181</v>
      </c>
      <c r="P189" s="63" t="s">
        <v>54</v>
      </c>
      <c r="Q189" s="63" t="s">
        <v>182</v>
      </c>
    </row>
    <row r="190" spans="1:17" ht="15">
      <c r="A190" s="63" t="s">
        <v>372</v>
      </c>
      <c r="B190" s="65" t="s">
        <v>367</v>
      </c>
      <c r="C190" s="63" t="s">
        <v>113</v>
      </c>
      <c r="D190" s="63" t="s">
        <v>111</v>
      </c>
      <c r="E190" s="63" t="s">
        <v>205</v>
      </c>
      <c r="F190" s="63" t="s">
        <v>186</v>
      </c>
      <c r="G190" s="63" t="s">
        <v>471</v>
      </c>
      <c r="H190" s="63" t="s">
        <v>186</v>
      </c>
      <c r="I190" s="64">
        <v>14000000</v>
      </c>
      <c r="J190" s="64">
        <v>14000000</v>
      </c>
      <c r="K190" s="63" t="s">
        <v>402</v>
      </c>
      <c r="L190" s="63" t="s">
        <v>402</v>
      </c>
      <c r="M190" s="63" t="s">
        <v>51</v>
      </c>
      <c r="N190" s="63" t="s">
        <v>403</v>
      </c>
      <c r="O190" s="63" t="s">
        <v>123</v>
      </c>
      <c r="P190" s="63" t="s">
        <v>520</v>
      </c>
      <c r="Q190" s="63" t="s">
        <v>124</v>
      </c>
    </row>
    <row r="191" spans="1:17" ht="25.5">
      <c r="A191" s="63" t="s">
        <v>363</v>
      </c>
      <c r="B191" s="65" t="s">
        <v>364</v>
      </c>
      <c r="C191" s="63" t="s">
        <v>113</v>
      </c>
      <c r="D191" s="63" t="s">
        <v>113</v>
      </c>
      <c r="E191" s="63" t="s">
        <v>186</v>
      </c>
      <c r="F191" s="63" t="s">
        <v>186</v>
      </c>
      <c r="G191" s="63" t="s">
        <v>471</v>
      </c>
      <c r="H191" s="63" t="s">
        <v>186</v>
      </c>
      <c r="I191" s="64">
        <v>3000000</v>
      </c>
      <c r="J191" s="64">
        <v>3000000</v>
      </c>
      <c r="K191" s="63" t="s">
        <v>402</v>
      </c>
      <c r="L191" s="63" t="s">
        <v>402</v>
      </c>
      <c r="M191" s="63" t="s">
        <v>51</v>
      </c>
      <c r="N191" s="63" t="s">
        <v>403</v>
      </c>
      <c r="O191" s="63" t="s">
        <v>149</v>
      </c>
      <c r="P191" s="63" t="s">
        <v>520</v>
      </c>
      <c r="Q191" s="63" t="s">
        <v>521</v>
      </c>
    </row>
    <row r="192" spans="1:17" ht="15">
      <c r="A192" s="63" t="s">
        <v>518</v>
      </c>
      <c r="B192" s="65" t="s">
        <v>252</v>
      </c>
      <c r="C192" s="63" t="s">
        <v>80</v>
      </c>
      <c r="D192" s="63" t="s">
        <v>80</v>
      </c>
      <c r="E192" s="63" t="s">
        <v>205</v>
      </c>
      <c r="F192" s="63" t="s">
        <v>186</v>
      </c>
      <c r="G192" s="63" t="s">
        <v>471</v>
      </c>
      <c r="H192" s="63" t="s">
        <v>402</v>
      </c>
      <c r="I192" s="64">
        <v>11000000</v>
      </c>
      <c r="J192" s="64">
        <v>11000000</v>
      </c>
      <c r="K192" s="63" t="s">
        <v>402</v>
      </c>
      <c r="L192" s="63" t="s">
        <v>402</v>
      </c>
      <c r="M192" s="63" t="s">
        <v>51</v>
      </c>
      <c r="N192" s="63" t="s">
        <v>403</v>
      </c>
      <c r="O192" s="63" t="s">
        <v>155</v>
      </c>
      <c r="P192" s="63" t="s">
        <v>54</v>
      </c>
      <c r="Q192" s="63" t="s">
        <v>156</v>
      </c>
    </row>
    <row r="193" spans="1:17" ht="15">
      <c r="A193" s="63" t="s">
        <v>457</v>
      </c>
      <c r="B193" s="65" t="s">
        <v>514</v>
      </c>
      <c r="C193" s="63" t="s">
        <v>92</v>
      </c>
      <c r="D193" s="63" t="s">
        <v>92</v>
      </c>
      <c r="E193" s="63" t="s">
        <v>205</v>
      </c>
      <c r="F193" s="63" t="s">
        <v>186</v>
      </c>
      <c r="G193" s="63" t="s">
        <v>471</v>
      </c>
      <c r="H193" s="63" t="s">
        <v>402</v>
      </c>
      <c r="I193" s="64">
        <v>12000000</v>
      </c>
      <c r="J193" s="64">
        <v>12000000</v>
      </c>
      <c r="K193" s="63" t="s">
        <v>402</v>
      </c>
      <c r="L193" s="63" t="s">
        <v>402</v>
      </c>
      <c r="M193" s="63" t="s">
        <v>51</v>
      </c>
      <c r="N193" s="63" t="s">
        <v>403</v>
      </c>
      <c r="O193" s="63" t="s">
        <v>173</v>
      </c>
      <c r="P193" s="63" t="s">
        <v>54</v>
      </c>
      <c r="Q193" s="63" t="s">
        <v>174</v>
      </c>
    </row>
    <row r="194" spans="1:17" ht="15">
      <c r="A194" s="63" t="s">
        <v>515</v>
      </c>
      <c r="B194" s="65" t="s">
        <v>247</v>
      </c>
      <c r="C194" s="63" t="s">
        <v>92</v>
      </c>
      <c r="D194" s="63" t="s">
        <v>92</v>
      </c>
      <c r="E194" s="63" t="s">
        <v>186</v>
      </c>
      <c r="F194" s="63" t="s">
        <v>186</v>
      </c>
      <c r="G194" s="63" t="s">
        <v>471</v>
      </c>
      <c r="H194" s="63" t="s">
        <v>402</v>
      </c>
      <c r="I194" s="64">
        <v>1500000</v>
      </c>
      <c r="J194" s="64">
        <v>1500000</v>
      </c>
      <c r="K194" s="63" t="s">
        <v>402</v>
      </c>
      <c r="L194" s="63" t="s">
        <v>402</v>
      </c>
      <c r="M194" s="63" t="s">
        <v>51</v>
      </c>
      <c r="N194" s="63" t="s">
        <v>403</v>
      </c>
      <c r="O194" s="63" t="s">
        <v>173</v>
      </c>
      <c r="P194" s="63" t="s">
        <v>54</v>
      </c>
      <c r="Q194" s="63" t="s">
        <v>174</v>
      </c>
    </row>
    <row r="195" spans="1:17" ht="15">
      <c r="A195" s="63" t="s">
        <v>500</v>
      </c>
      <c r="B195" s="65" t="s">
        <v>501</v>
      </c>
      <c r="C195" s="63" t="s">
        <v>77</v>
      </c>
      <c r="D195" s="63" t="s">
        <v>77</v>
      </c>
      <c r="E195" s="63" t="s">
        <v>205</v>
      </c>
      <c r="F195" s="63" t="s">
        <v>186</v>
      </c>
      <c r="G195" s="63" t="s">
        <v>471</v>
      </c>
      <c r="H195" s="63" t="s">
        <v>402</v>
      </c>
      <c r="I195" s="64">
        <v>15356798</v>
      </c>
      <c r="J195" s="64">
        <v>15356798</v>
      </c>
      <c r="K195" s="63" t="s">
        <v>402</v>
      </c>
      <c r="L195" s="63" t="s">
        <v>402</v>
      </c>
      <c r="M195" s="63" t="s">
        <v>51</v>
      </c>
      <c r="N195" s="63" t="s">
        <v>403</v>
      </c>
      <c r="O195" s="63" t="s">
        <v>173</v>
      </c>
      <c r="P195" s="63" t="s">
        <v>54</v>
      </c>
      <c r="Q195" s="63" t="s">
        <v>174</v>
      </c>
    </row>
    <row r="196" spans="1:17" ht="38.25">
      <c r="A196" s="63" t="s">
        <v>303</v>
      </c>
      <c r="B196" s="65" t="s">
        <v>496</v>
      </c>
      <c r="C196" s="63" t="s">
        <v>77</v>
      </c>
      <c r="D196" s="63" t="s">
        <v>77</v>
      </c>
      <c r="E196" s="63" t="s">
        <v>205</v>
      </c>
      <c r="F196" s="63" t="s">
        <v>186</v>
      </c>
      <c r="G196" s="63" t="s">
        <v>471</v>
      </c>
      <c r="H196" s="63" t="s">
        <v>402</v>
      </c>
      <c r="I196" s="64">
        <v>18096353</v>
      </c>
      <c r="J196" s="64">
        <v>18096353</v>
      </c>
      <c r="K196" s="63" t="s">
        <v>402</v>
      </c>
      <c r="L196" s="63" t="s">
        <v>402</v>
      </c>
      <c r="M196" s="63" t="s">
        <v>51</v>
      </c>
      <c r="N196" s="63" t="s">
        <v>403</v>
      </c>
      <c r="O196" s="63" t="s">
        <v>53</v>
      </c>
      <c r="P196" s="63" t="s">
        <v>54</v>
      </c>
      <c r="Q196" s="63" t="s">
        <v>384</v>
      </c>
    </row>
    <row r="197" spans="1:17" ht="15">
      <c r="A197" s="63" t="s">
        <v>491</v>
      </c>
      <c r="B197" s="65" t="s">
        <v>224</v>
      </c>
      <c r="C197" s="63" t="s">
        <v>113</v>
      </c>
      <c r="D197" s="63" t="s">
        <v>113</v>
      </c>
      <c r="E197" s="63" t="s">
        <v>205</v>
      </c>
      <c r="F197" s="63" t="s">
        <v>186</v>
      </c>
      <c r="G197" s="63" t="s">
        <v>471</v>
      </c>
      <c r="H197" s="63" t="s">
        <v>402</v>
      </c>
      <c r="I197" s="64">
        <v>7000000</v>
      </c>
      <c r="J197" s="64">
        <v>7000000</v>
      </c>
      <c r="K197" s="63" t="s">
        <v>402</v>
      </c>
      <c r="L197" s="63" t="s">
        <v>402</v>
      </c>
      <c r="M197" s="63" t="s">
        <v>51</v>
      </c>
      <c r="N197" s="63" t="s">
        <v>403</v>
      </c>
      <c r="O197" s="63" t="s">
        <v>181</v>
      </c>
      <c r="P197" s="63" t="s">
        <v>54</v>
      </c>
      <c r="Q197" s="63" t="s">
        <v>182</v>
      </c>
    </row>
    <row r="198" spans="1:17" ht="25.5">
      <c r="A198" s="63" t="s">
        <v>492</v>
      </c>
      <c r="B198" s="65" t="s">
        <v>225</v>
      </c>
      <c r="C198" s="63" t="s">
        <v>113</v>
      </c>
      <c r="D198" s="63" t="s">
        <v>113</v>
      </c>
      <c r="E198" s="63" t="s">
        <v>92</v>
      </c>
      <c r="F198" s="63" t="s">
        <v>186</v>
      </c>
      <c r="G198" s="63" t="s">
        <v>471</v>
      </c>
      <c r="H198" s="63" t="s">
        <v>402</v>
      </c>
      <c r="I198" s="64">
        <v>10000000</v>
      </c>
      <c r="J198" s="64">
        <v>10000000</v>
      </c>
      <c r="K198" s="63" t="s">
        <v>402</v>
      </c>
      <c r="L198" s="63" t="s">
        <v>402</v>
      </c>
      <c r="M198" s="63" t="s">
        <v>51</v>
      </c>
      <c r="N198" s="63" t="s">
        <v>403</v>
      </c>
      <c r="O198" s="63" t="s">
        <v>181</v>
      </c>
      <c r="P198" s="63" t="s">
        <v>54</v>
      </c>
      <c r="Q198" s="63" t="s">
        <v>182</v>
      </c>
    </row>
    <row r="199" spans="1:17" ht="25.5">
      <c r="A199" s="63" t="s">
        <v>294</v>
      </c>
      <c r="B199" s="65" t="s">
        <v>223</v>
      </c>
      <c r="C199" s="63" t="s">
        <v>111</v>
      </c>
      <c r="D199" s="63" t="s">
        <v>77</v>
      </c>
      <c r="E199" s="63" t="s">
        <v>45</v>
      </c>
      <c r="F199" s="63" t="s">
        <v>186</v>
      </c>
      <c r="G199" s="63" t="s">
        <v>511</v>
      </c>
      <c r="H199" s="63" t="s">
        <v>186</v>
      </c>
      <c r="I199" s="64">
        <v>46000000</v>
      </c>
      <c r="J199" s="64">
        <v>46000000</v>
      </c>
      <c r="K199" s="63" t="s">
        <v>402</v>
      </c>
      <c r="L199" s="63" t="s">
        <v>402</v>
      </c>
      <c r="M199" s="63" t="s">
        <v>51</v>
      </c>
      <c r="N199" s="63" t="s">
        <v>403</v>
      </c>
      <c r="O199" s="63" t="s">
        <v>181</v>
      </c>
      <c r="P199" s="63" t="s">
        <v>54</v>
      </c>
      <c r="Q199" s="63" t="s">
        <v>182</v>
      </c>
    </row>
    <row r="200" spans="1:17" ht="25.5">
      <c r="A200" s="63" t="s">
        <v>292</v>
      </c>
      <c r="B200" s="65" t="s">
        <v>361</v>
      </c>
      <c r="C200" s="63" t="s">
        <v>111</v>
      </c>
      <c r="D200" s="63" t="s">
        <v>77</v>
      </c>
      <c r="E200" s="63" t="s">
        <v>113</v>
      </c>
      <c r="F200" s="63" t="s">
        <v>186</v>
      </c>
      <c r="G200" s="63" t="s">
        <v>471</v>
      </c>
      <c r="H200" s="63" t="s">
        <v>186</v>
      </c>
      <c r="I200" s="64">
        <v>15000000</v>
      </c>
      <c r="J200" s="64">
        <v>15000000</v>
      </c>
      <c r="K200" s="63" t="s">
        <v>402</v>
      </c>
      <c r="L200" s="63" t="s">
        <v>402</v>
      </c>
      <c r="M200" s="63" t="s">
        <v>51</v>
      </c>
      <c r="N200" s="63" t="s">
        <v>403</v>
      </c>
      <c r="O200" s="63" t="s">
        <v>181</v>
      </c>
      <c r="P200" s="63" t="s">
        <v>520</v>
      </c>
      <c r="Q200" s="63" t="s">
        <v>530</v>
      </c>
    </row>
    <row r="201" spans="1:17" ht="76.5">
      <c r="A201" s="63" t="s">
        <v>562</v>
      </c>
      <c r="B201" s="65" t="s">
        <v>559</v>
      </c>
      <c r="C201" s="63" t="s">
        <v>111</v>
      </c>
      <c r="D201" s="63" t="s">
        <v>77</v>
      </c>
      <c r="E201" s="63" t="s">
        <v>113</v>
      </c>
      <c r="F201" s="63" t="s">
        <v>186</v>
      </c>
      <c r="G201" s="63" t="s">
        <v>428</v>
      </c>
      <c r="H201" s="63" t="s">
        <v>186</v>
      </c>
      <c r="I201" s="64">
        <v>25474470</v>
      </c>
      <c r="J201" s="64">
        <v>25474470</v>
      </c>
      <c r="K201" s="63" t="s">
        <v>402</v>
      </c>
      <c r="L201" s="63" t="s">
        <v>402</v>
      </c>
      <c r="M201" s="63" t="s">
        <v>51</v>
      </c>
      <c r="N201" s="63" t="s">
        <v>403</v>
      </c>
      <c r="O201" s="63" t="s">
        <v>173</v>
      </c>
      <c r="P201" s="63" t="s">
        <v>520</v>
      </c>
      <c r="Q201" s="63" t="s">
        <v>174</v>
      </c>
    </row>
    <row r="202" spans="1:17" ht="25.5">
      <c r="A202" s="63" t="s">
        <v>281</v>
      </c>
      <c r="B202" s="65" t="s">
        <v>206</v>
      </c>
      <c r="C202" s="63" t="s">
        <v>113</v>
      </c>
      <c r="D202" s="63" t="s">
        <v>111</v>
      </c>
      <c r="E202" s="63" t="s">
        <v>113</v>
      </c>
      <c r="F202" s="63" t="s">
        <v>186</v>
      </c>
      <c r="G202" s="63" t="s">
        <v>471</v>
      </c>
      <c r="H202" s="63" t="s">
        <v>402</v>
      </c>
      <c r="I202" s="64">
        <v>10000000</v>
      </c>
      <c r="J202" s="64">
        <v>10000000</v>
      </c>
      <c r="K202" s="63" t="s">
        <v>402</v>
      </c>
      <c r="L202" s="63" t="s">
        <v>402</v>
      </c>
      <c r="M202" s="63" t="s">
        <v>51</v>
      </c>
      <c r="N202" s="63" t="s">
        <v>403</v>
      </c>
      <c r="O202" s="63" t="s">
        <v>149</v>
      </c>
      <c r="P202" s="63" t="s">
        <v>54</v>
      </c>
      <c r="Q202" s="63" t="s">
        <v>150</v>
      </c>
    </row>
    <row r="203" spans="1:17" ht="25.5">
      <c r="A203" s="63" t="s">
        <v>487</v>
      </c>
      <c r="B203" s="65" t="s">
        <v>488</v>
      </c>
      <c r="C203" s="63" t="s">
        <v>113</v>
      </c>
      <c r="D203" s="63" t="s">
        <v>113</v>
      </c>
      <c r="E203" s="63" t="s">
        <v>45</v>
      </c>
      <c r="F203" s="63" t="s">
        <v>186</v>
      </c>
      <c r="G203" s="63" t="s">
        <v>471</v>
      </c>
      <c r="H203" s="63" t="s">
        <v>186</v>
      </c>
      <c r="I203" s="64">
        <v>19000000</v>
      </c>
      <c r="J203" s="64">
        <v>19000000</v>
      </c>
      <c r="K203" s="63" t="s">
        <v>402</v>
      </c>
      <c r="L203" s="63" t="s">
        <v>402</v>
      </c>
      <c r="M203" s="63" t="s">
        <v>51</v>
      </c>
      <c r="N203" s="63" t="s">
        <v>403</v>
      </c>
      <c r="O203" s="63" t="s">
        <v>181</v>
      </c>
      <c r="P203" s="63" t="s">
        <v>54</v>
      </c>
      <c r="Q203" s="63" t="s">
        <v>182</v>
      </c>
    </row>
    <row r="204" spans="1:17" ht="63.75">
      <c r="A204" s="63" t="s">
        <v>483</v>
      </c>
      <c r="B204" s="65" t="s">
        <v>220</v>
      </c>
      <c r="C204" s="63" t="s">
        <v>113</v>
      </c>
      <c r="D204" s="63" t="s">
        <v>113</v>
      </c>
      <c r="E204" s="63" t="s">
        <v>92</v>
      </c>
      <c r="F204" s="63" t="s">
        <v>186</v>
      </c>
      <c r="G204" s="63" t="s">
        <v>471</v>
      </c>
      <c r="H204" s="63" t="s">
        <v>402</v>
      </c>
      <c r="I204" s="64">
        <v>18000000</v>
      </c>
      <c r="J204" s="64">
        <v>18000000</v>
      </c>
      <c r="K204" s="63" t="s">
        <v>402</v>
      </c>
      <c r="L204" s="63" t="s">
        <v>402</v>
      </c>
      <c r="M204" s="63" t="s">
        <v>51</v>
      </c>
      <c r="N204" s="63" t="s">
        <v>403</v>
      </c>
      <c r="O204" s="63" t="s">
        <v>166</v>
      </c>
      <c r="P204" s="63" t="s">
        <v>54</v>
      </c>
      <c r="Q204" s="63" t="s">
        <v>167</v>
      </c>
    </row>
    <row r="205" spans="1:17" ht="15">
      <c r="A205" s="63" t="s">
        <v>484</v>
      </c>
      <c r="B205" s="65" t="s">
        <v>221</v>
      </c>
      <c r="C205" s="63" t="s">
        <v>113</v>
      </c>
      <c r="D205" s="63" t="s">
        <v>113</v>
      </c>
      <c r="E205" s="63" t="s">
        <v>186</v>
      </c>
      <c r="F205" s="63" t="s">
        <v>186</v>
      </c>
      <c r="G205" s="63" t="s">
        <v>471</v>
      </c>
      <c r="H205" s="63" t="s">
        <v>186</v>
      </c>
      <c r="I205" s="64">
        <v>3500000</v>
      </c>
      <c r="J205" s="64">
        <v>3500000</v>
      </c>
      <c r="K205" s="63" t="s">
        <v>402</v>
      </c>
      <c r="L205" s="63" t="s">
        <v>402</v>
      </c>
      <c r="M205" s="63" t="s">
        <v>51</v>
      </c>
      <c r="N205" s="63" t="s">
        <v>403</v>
      </c>
      <c r="O205" s="63" t="s">
        <v>181</v>
      </c>
      <c r="P205" s="63" t="s">
        <v>54</v>
      </c>
      <c r="Q205" s="63" t="s">
        <v>182</v>
      </c>
    </row>
    <row r="206" spans="1:17" ht="25.5">
      <c r="A206" s="63" t="s">
        <v>283</v>
      </c>
      <c r="B206" s="65" t="s">
        <v>346</v>
      </c>
      <c r="C206" s="63" t="s">
        <v>111</v>
      </c>
      <c r="D206" s="63" t="s">
        <v>77</v>
      </c>
      <c r="E206" s="63" t="s">
        <v>205</v>
      </c>
      <c r="F206" s="63" t="s">
        <v>186</v>
      </c>
      <c r="G206" s="63" t="s">
        <v>471</v>
      </c>
      <c r="H206" s="63" t="s">
        <v>186</v>
      </c>
      <c r="I206" s="64">
        <v>5000000</v>
      </c>
      <c r="J206" s="64">
        <v>5000000</v>
      </c>
      <c r="K206" s="63" t="s">
        <v>402</v>
      </c>
      <c r="L206" s="63" t="s">
        <v>402</v>
      </c>
      <c r="M206" s="63" t="s">
        <v>51</v>
      </c>
      <c r="N206" s="63" t="s">
        <v>403</v>
      </c>
      <c r="O206" s="63" t="s">
        <v>173</v>
      </c>
      <c r="P206" s="63" t="s">
        <v>54</v>
      </c>
      <c r="Q206" s="63" t="s">
        <v>174</v>
      </c>
    </row>
    <row r="207" spans="1:17" ht="15">
      <c r="A207" s="63" t="s">
        <v>476</v>
      </c>
      <c r="B207" s="65" t="s">
        <v>212</v>
      </c>
      <c r="C207" s="63" t="s">
        <v>113</v>
      </c>
      <c r="D207" s="63" t="s">
        <v>113</v>
      </c>
      <c r="E207" s="63" t="s">
        <v>87</v>
      </c>
      <c r="F207" s="63" t="s">
        <v>186</v>
      </c>
      <c r="G207" s="63" t="s">
        <v>471</v>
      </c>
      <c r="H207" s="63" t="s">
        <v>402</v>
      </c>
      <c r="I207" s="64">
        <v>4000000</v>
      </c>
      <c r="J207" s="64">
        <v>4000000</v>
      </c>
      <c r="K207" s="63" t="s">
        <v>402</v>
      </c>
      <c r="L207" s="63" t="s">
        <v>402</v>
      </c>
      <c r="M207" s="63" t="s">
        <v>51</v>
      </c>
      <c r="N207" s="63" t="s">
        <v>403</v>
      </c>
      <c r="O207" s="63" t="s">
        <v>199</v>
      </c>
      <c r="P207" s="63" t="s">
        <v>54</v>
      </c>
      <c r="Q207" s="63" t="s">
        <v>200</v>
      </c>
    </row>
    <row r="208" spans="1:17" ht="38.25">
      <c r="A208" s="63" t="s">
        <v>479</v>
      </c>
      <c r="B208" s="65" t="s">
        <v>214</v>
      </c>
      <c r="C208" s="63" t="s">
        <v>113</v>
      </c>
      <c r="D208" s="63" t="s">
        <v>113</v>
      </c>
      <c r="E208" s="63" t="s">
        <v>186</v>
      </c>
      <c r="F208" s="63" t="s">
        <v>186</v>
      </c>
      <c r="G208" s="63" t="s">
        <v>471</v>
      </c>
      <c r="H208" s="63" t="s">
        <v>402</v>
      </c>
      <c r="I208" s="64">
        <v>9395107</v>
      </c>
      <c r="J208" s="64">
        <v>9395107</v>
      </c>
      <c r="K208" s="63" t="s">
        <v>402</v>
      </c>
      <c r="L208" s="63" t="s">
        <v>402</v>
      </c>
      <c r="M208" s="63" t="s">
        <v>51</v>
      </c>
      <c r="N208" s="63" t="s">
        <v>403</v>
      </c>
      <c r="O208" s="63" t="s">
        <v>123</v>
      </c>
      <c r="P208" s="63" t="s">
        <v>54</v>
      </c>
      <c r="Q208" s="63" t="s">
        <v>124</v>
      </c>
    </row>
    <row r="209" spans="1:17" ht="89.25">
      <c r="A209" s="63" t="s">
        <v>477</v>
      </c>
      <c r="B209" s="65" t="s">
        <v>377</v>
      </c>
      <c r="C209" s="63" t="s">
        <v>111</v>
      </c>
      <c r="D209" s="63" t="s">
        <v>77</v>
      </c>
      <c r="E209" s="63" t="s">
        <v>113</v>
      </c>
      <c r="F209" s="63" t="s">
        <v>186</v>
      </c>
      <c r="G209" s="63" t="s">
        <v>428</v>
      </c>
      <c r="H209" s="63" t="s">
        <v>402</v>
      </c>
      <c r="I209" s="64">
        <v>111500000</v>
      </c>
      <c r="J209" s="64">
        <v>111500000</v>
      </c>
      <c r="K209" s="63" t="s">
        <v>402</v>
      </c>
      <c r="L209" s="63" t="s">
        <v>402</v>
      </c>
      <c r="M209" s="63" t="s">
        <v>51</v>
      </c>
      <c r="N209" s="63" t="s">
        <v>403</v>
      </c>
      <c r="O209" s="63" t="s">
        <v>53</v>
      </c>
      <c r="P209" s="63" t="s">
        <v>54</v>
      </c>
      <c r="Q209" s="63" t="s">
        <v>55</v>
      </c>
    </row>
    <row r="210" spans="1:17" ht="25.5">
      <c r="A210" s="63" t="s">
        <v>473</v>
      </c>
      <c r="B210" s="65" t="s">
        <v>474</v>
      </c>
      <c r="C210" s="63" t="s">
        <v>111</v>
      </c>
      <c r="D210" s="63" t="s">
        <v>77</v>
      </c>
      <c r="E210" s="63" t="s">
        <v>63</v>
      </c>
      <c r="F210" s="63" t="s">
        <v>186</v>
      </c>
      <c r="G210" s="63" t="s">
        <v>428</v>
      </c>
      <c r="H210" s="63" t="s">
        <v>186</v>
      </c>
      <c r="I210" s="64">
        <v>40000000</v>
      </c>
      <c r="J210" s="64">
        <v>40000000</v>
      </c>
      <c r="K210" s="63" t="s">
        <v>402</v>
      </c>
      <c r="L210" s="63" t="s">
        <v>402</v>
      </c>
      <c r="M210" s="63" t="s">
        <v>51</v>
      </c>
      <c r="N210" s="63" t="s">
        <v>403</v>
      </c>
      <c r="O210" s="63" t="s">
        <v>173</v>
      </c>
      <c r="P210" s="63" t="s">
        <v>54</v>
      </c>
      <c r="Q210" s="63" t="s">
        <v>174</v>
      </c>
    </row>
    <row r="211" spans="1:17" ht="127.5">
      <c r="A211" s="63" t="s">
        <v>427</v>
      </c>
      <c r="B211" s="65" t="s">
        <v>145</v>
      </c>
      <c r="C211" s="63" t="s">
        <v>113</v>
      </c>
      <c r="D211" s="63" t="s">
        <v>111</v>
      </c>
      <c r="E211" s="63" t="s">
        <v>92</v>
      </c>
      <c r="F211" s="63" t="s">
        <v>186</v>
      </c>
      <c r="G211" s="63" t="s">
        <v>428</v>
      </c>
      <c r="H211" s="63" t="s">
        <v>186</v>
      </c>
      <c r="I211" s="64">
        <v>96000000</v>
      </c>
      <c r="J211" s="64">
        <v>96000000</v>
      </c>
      <c r="K211" s="63" t="s">
        <v>402</v>
      </c>
      <c r="L211" s="63" t="s">
        <v>402</v>
      </c>
      <c r="M211" s="63" t="s">
        <v>51</v>
      </c>
      <c r="N211" s="63" t="s">
        <v>403</v>
      </c>
      <c r="O211" s="63" t="s">
        <v>137</v>
      </c>
      <c r="P211" s="63" t="s">
        <v>54</v>
      </c>
      <c r="Q211" s="63" t="s">
        <v>138</v>
      </c>
    </row>
    <row r="212" spans="1:17" ht="38.25">
      <c r="A212" s="63" t="s">
        <v>535</v>
      </c>
      <c r="B212" s="65" t="s">
        <v>362</v>
      </c>
      <c r="C212" s="63" t="s">
        <v>111</v>
      </c>
      <c r="D212" s="63" t="s">
        <v>77</v>
      </c>
      <c r="E212" s="63" t="s">
        <v>205</v>
      </c>
      <c r="F212" s="63" t="s">
        <v>186</v>
      </c>
      <c r="G212" s="63" t="s">
        <v>428</v>
      </c>
      <c r="H212" s="63" t="s">
        <v>186</v>
      </c>
      <c r="I212" s="64">
        <v>70000000</v>
      </c>
      <c r="J212" s="64">
        <v>70000000</v>
      </c>
      <c r="K212" s="63" t="s">
        <v>402</v>
      </c>
      <c r="L212" s="63" t="s">
        <v>402</v>
      </c>
      <c r="M212" s="63" t="s">
        <v>51</v>
      </c>
      <c r="O212" s="63" t="s">
        <v>181</v>
      </c>
      <c r="P212" s="63" t="s">
        <v>520</v>
      </c>
      <c r="Q212" s="63" t="s">
        <v>182</v>
      </c>
    </row>
    <row r="213" spans="1:17" ht="38.25">
      <c r="A213" s="63" t="s">
        <v>299</v>
      </c>
      <c r="B213" s="65" t="s">
        <v>356</v>
      </c>
      <c r="C213" s="63" t="s">
        <v>77</v>
      </c>
      <c r="D213" s="63" t="s">
        <v>63</v>
      </c>
      <c r="E213" s="63" t="s">
        <v>205</v>
      </c>
      <c r="F213" s="63" t="s">
        <v>186</v>
      </c>
      <c r="G213" s="63" t="s">
        <v>428</v>
      </c>
      <c r="H213" s="63" t="s">
        <v>186</v>
      </c>
      <c r="I213" s="64">
        <v>50000000</v>
      </c>
      <c r="J213" s="64">
        <v>50000000</v>
      </c>
      <c r="K213" s="63" t="s">
        <v>402</v>
      </c>
      <c r="L213" s="63" t="s">
        <v>402</v>
      </c>
      <c r="M213" s="63" t="s">
        <v>51</v>
      </c>
      <c r="N213" s="63" t="s">
        <v>403</v>
      </c>
      <c r="O213" s="63" t="s">
        <v>155</v>
      </c>
      <c r="P213" s="63" t="s">
        <v>54</v>
      </c>
      <c r="Q213" s="63" t="s">
        <v>156</v>
      </c>
    </row>
    <row r="214" spans="1:17" ht="89.25">
      <c r="A214" s="63" t="s">
        <v>497</v>
      </c>
      <c r="B214" s="65" t="s">
        <v>498</v>
      </c>
      <c r="C214" s="63" t="s">
        <v>77</v>
      </c>
      <c r="D214" s="63" t="s">
        <v>63</v>
      </c>
      <c r="E214" s="63" t="s">
        <v>113</v>
      </c>
      <c r="F214" s="63" t="s">
        <v>186</v>
      </c>
      <c r="G214" s="63" t="s">
        <v>428</v>
      </c>
      <c r="H214" s="63" t="s">
        <v>402</v>
      </c>
      <c r="I214" s="64">
        <v>274184960</v>
      </c>
      <c r="J214" s="64">
        <v>274184960</v>
      </c>
      <c r="K214" s="63" t="s">
        <v>402</v>
      </c>
      <c r="L214" s="63" t="s">
        <v>402</v>
      </c>
      <c r="M214" s="63" t="s">
        <v>51</v>
      </c>
      <c r="N214" s="63" t="s">
        <v>403</v>
      </c>
      <c r="O214" s="63" t="s">
        <v>155</v>
      </c>
      <c r="P214" s="63" t="s">
        <v>54</v>
      </c>
      <c r="Q214" s="63" t="s">
        <v>156</v>
      </c>
    </row>
    <row r="215" spans="1:17" ht="51">
      <c r="A215" s="63" t="s">
        <v>302</v>
      </c>
      <c r="B215" s="65" t="s">
        <v>495</v>
      </c>
      <c r="C215" s="63" t="s">
        <v>77</v>
      </c>
      <c r="D215" s="63" t="s">
        <v>63</v>
      </c>
      <c r="E215" s="63" t="s">
        <v>113</v>
      </c>
      <c r="F215" s="63" t="s">
        <v>186</v>
      </c>
      <c r="G215" s="63" t="s">
        <v>428</v>
      </c>
      <c r="H215" s="63" t="s">
        <v>402</v>
      </c>
      <c r="I215" s="64">
        <v>365470350</v>
      </c>
      <c r="J215" s="64">
        <v>365470350</v>
      </c>
      <c r="K215" s="63" t="s">
        <v>402</v>
      </c>
      <c r="L215" s="63" t="s">
        <v>402</v>
      </c>
      <c r="M215" s="63" t="s">
        <v>51</v>
      </c>
      <c r="N215" s="63" t="s">
        <v>403</v>
      </c>
      <c r="O215" s="63" t="s">
        <v>53</v>
      </c>
      <c r="P215" s="63" t="s">
        <v>54</v>
      </c>
      <c r="Q215" s="63" t="s">
        <v>55</v>
      </c>
    </row>
    <row r="216" spans="1:17" ht="25.5">
      <c r="A216" s="63" t="s">
        <v>563</v>
      </c>
      <c r="B216" s="65" t="s">
        <v>558</v>
      </c>
      <c r="C216" s="63" t="s">
        <v>77</v>
      </c>
      <c r="D216" s="63" t="s">
        <v>77</v>
      </c>
      <c r="E216" s="63" t="s">
        <v>113</v>
      </c>
      <c r="F216" s="63" t="s">
        <v>186</v>
      </c>
      <c r="G216" s="63" t="s">
        <v>428</v>
      </c>
      <c r="H216" s="63" t="s">
        <v>402</v>
      </c>
      <c r="I216" s="64">
        <v>64318389</v>
      </c>
      <c r="J216" s="64">
        <v>64318389</v>
      </c>
      <c r="K216" s="63" t="s">
        <v>402</v>
      </c>
      <c r="L216" s="63" t="s">
        <v>402</v>
      </c>
      <c r="M216" s="63" t="s">
        <v>51</v>
      </c>
      <c r="N216" s="63" t="s">
        <v>403</v>
      </c>
      <c r="O216" s="63" t="s">
        <v>173</v>
      </c>
      <c r="P216" s="63" t="s">
        <v>54</v>
      </c>
      <c r="Q216" s="63" t="s">
        <v>174</v>
      </c>
    </row>
    <row r="217" spans="1:17" ht="51">
      <c r="A217" s="63" t="s">
        <v>489</v>
      </c>
      <c r="B217" s="65" t="s">
        <v>222</v>
      </c>
      <c r="C217" s="63" t="s">
        <v>113</v>
      </c>
      <c r="D217" s="63" t="s">
        <v>111</v>
      </c>
      <c r="E217" s="63" t="s">
        <v>45</v>
      </c>
      <c r="F217" s="63" t="s">
        <v>186</v>
      </c>
      <c r="G217" s="63" t="s">
        <v>454</v>
      </c>
      <c r="H217" s="63" t="s">
        <v>186</v>
      </c>
      <c r="I217" s="64">
        <v>430800000</v>
      </c>
      <c r="J217" s="64">
        <v>430800000</v>
      </c>
      <c r="K217" s="63" t="s">
        <v>402</v>
      </c>
      <c r="L217" s="63" t="s">
        <v>402</v>
      </c>
      <c r="M217" s="63" t="s">
        <v>51</v>
      </c>
      <c r="N217" s="63" t="s">
        <v>403</v>
      </c>
      <c r="O217" s="63" t="s">
        <v>181</v>
      </c>
      <c r="P217" s="63" t="s">
        <v>54</v>
      </c>
      <c r="Q217" s="63" t="s">
        <v>182</v>
      </c>
    </row>
    <row r="218" spans="1:17" ht="63.75">
      <c r="A218" s="63" t="s">
        <v>524</v>
      </c>
      <c r="B218" s="65" t="s">
        <v>72</v>
      </c>
      <c r="C218" s="63" t="s">
        <v>113</v>
      </c>
      <c r="D218" s="63" t="s">
        <v>113</v>
      </c>
      <c r="E218" s="63" t="s">
        <v>63</v>
      </c>
      <c r="F218" s="63" t="s">
        <v>186</v>
      </c>
      <c r="G218" s="63" t="s">
        <v>401</v>
      </c>
      <c r="H218" s="63" t="s">
        <v>402</v>
      </c>
      <c r="I218" s="64">
        <v>23940000</v>
      </c>
      <c r="J218" s="64">
        <v>23940000</v>
      </c>
      <c r="K218" s="63" t="s">
        <v>402</v>
      </c>
      <c r="L218" s="63" t="s">
        <v>402</v>
      </c>
      <c r="M218" s="63" t="s">
        <v>51</v>
      </c>
      <c r="N218" s="63" t="s">
        <v>403</v>
      </c>
      <c r="O218" s="63" t="s">
        <v>526</v>
      </c>
      <c r="P218" s="63" t="s">
        <v>520</v>
      </c>
      <c r="Q218" s="63" t="s">
        <v>55</v>
      </c>
    </row>
    <row r="219" spans="1:17" ht="76.5">
      <c r="A219" s="63" t="s">
        <v>300</v>
      </c>
      <c r="B219" s="65" t="s">
        <v>393</v>
      </c>
      <c r="C219" s="63" t="s">
        <v>111</v>
      </c>
      <c r="D219" s="63" t="s">
        <v>111</v>
      </c>
      <c r="E219" s="63" t="s">
        <v>186</v>
      </c>
      <c r="F219" s="63" t="s">
        <v>186</v>
      </c>
      <c r="G219" s="63" t="s">
        <v>428</v>
      </c>
      <c r="H219" s="63" t="s">
        <v>186</v>
      </c>
      <c r="I219" s="64">
        <v>224000000</v>
      </c>
      <c r="J219" s="64">
        <v>224000000</v>
      </c>
      <c r="K219" s="63" t="s">
        <v>402</v>
      </c>
      <c r="L219" s="63" t="s">
        <v>402</v>
      </c>
      <c r="M219" s="63" t="s">
        <v>51</v>
      </c>
      <c r="N219" s="63" t="s">
        <v>403</v>
      </c>
      <c r="O219" s="63" t="s">
        <v>155</v>
      </c>
      <c r="P219" s="63" t="s">
        <v>54</v>
      </c>
      <c r="Q219" s="63" t="s">
        <v>156</v>
      </c>
    </row>
    <row r="220" spans="1:17" ht="25.5">
      <c r="A220" s="63" t="s">
        <v>536</v>
      </c>
      <c r="B220" s="65" t="s">
        <v>537</v>
      </c>
      <c r="C220" s="63" t="s">
        <v>111</v>
      </c>
      <c r="D220" s="63" t="s">
        <v>111</v>
      </c>
      <c r="E220" s="63" t="s">
        <v>186</v>
      </c>
      <c r="F220" s="63" t="s">
        <v>186</v>
      </c>
      <c r="G220" s="63" t="s">
        <v>471</v>
      </c>
      <c r="H220" s="63" t="s">
        <v>186</v>
      </c>
      <c r="I220" s="64">
        <v>5330000</v>
      </c>
      <c r="J220" s="64">
        <v>5330000</v>
      </c>
      <c r="K220" s="63" t="s">
        <v>402</v>
      </c>
      <c r="L220" s="63" t="s">
        <v>402</v>
      </c>
      <c r="M220" s="63" t="s">
        <v>51</v>
      </c>
      <c r="N220" s="63" t="s">
        <v>403</v>
      </c>
      <c r="O220" s="63" t="s">
        <v>173</v>
      </c>
      <c r="P220" s="63" t="s">
        <v>520</v>
      </c>
      <c r="Q220" s="63" t="s">
        <v>174</v>
      </c>
    </row>
    <row r="221" spans="1:17" ht="25.5">
      <c r="A221" s="63" t="s">
        <v>564</v>
      </c>
      <c r="B221" s="65" t="s">
        <v>561</v>
      </c>
      <c r="C221" s="63" t="s">
        <v>111</v>
      </c>
      <c r="D221" s="63" t="s">
        <v>111</v>
      </c>
      <c r="E221" s="63" t="s">
        <v>186</v>
      </c>
      <c r="F221" s="63" t="s">
        <v>186</v>
      </c>
      <c r="G221" s="63" t="s">
        <v>471</v>
      </c>
      <c r="H221" s="63" t="s">
        <v>402</v>
      </c>
      <c r="I221" s="64">
        <v>11000000</v>
      </c>
      <c r="J221" s="64">
        <v>11000000</v>
      </c>
      <c r="K221" s="63" t="s">
        <v>402</v>
      </c>
      <c r="L221" s="63" t="s">
        <v>402</v>
      </c>
      <c r="M221" s="63" t="s">
        <v>51</v>
      </c>
      <c r="N221" s="63" t="s">
        <v>403</v>
      </c>
      <c r="O221" s="63" t="s">
        <v>541</v>
      </c>
      <c r="P221" s="63" t="s">
        <v>520</v>
      </c>
      <c r="Q221" s="63" t="s">
        <v>565</v>
      </c>
    </row>
  </sheetData>
  <sheetProtection/>
  <mergeCells count="1">
    <mergeCell ref="A1:Q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MEJIA SANTOS</cp:lastModifiedBy>
  <cp:lastPrinted>2017-04-07T13:01:55Z</cp:lastPrinted>
  <dcterms:created xsi:type="dcterms:W3CDTF">2012-12-10T15:58:41Z</dcterms:created>
  <dcterms:modified xsi:type="dcterms:W3CDTF">2017-09-04T16:54:33Z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